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ortiz\Documents\"/>
    </mc:Choice>
  </mc:AlternateContent>
  <xr:revisionPtr revIDLastSave="0" documentId="8_{C622FFE2-01EB-4AB2-BF69-F74340BDC03C}"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6" i="1" l="1"/>
  <c r="C213" i="1"/>
  <c r="D152" i="1"/>
  <c r="C117" i="1"/>
  <c r="E109" i="1"/>
  <c r="D109" i="1"/>
  <c r="C166" i="1"/>
  <c r="C79" i="1" l="1"/>
  <c r="C195" i="1" l="1"/>
  <c r="C109" i="1"/>
  <c r="C94" i="1"/>
  <c r="C240" i="1" l="1"/>
</calcChain>
</file>

<file path=xl/sharedStrings.xml><?xml version="1.0" encoding="utf-8"?>
<sst xmlns="http://schemas.openxmlformats.org/spreadsheetml/2006/main" count="632" uniqueCount="487">
  <si>
    <t xml:space="preserve">                                                                                                                    SUBASTA INVERSA ELECTRÓNICA</t>
  </si>
  <si>
    <t>PROCESO</t>
  </si>
  <si>
    <t>DESCRIPCION</t>
  </si>
  <si>
    <t>PRESUP. REF.</t>
  </si>
  <si>
    <t>V/ADJUDICADO</t>
  </si>
  <si>
    <t>AHORRO</t>
  </si>
  <si>
    <t>BENEFICIARIO</t>
  </si>
  <si>
    <t>OBSERVACIÓN</t>
  </si>
  <si>
    <t>En ejecución</t>
  </si>
  <si>
    <t>RÉGIMEN ESPECIAL</t>
  </si>
  <si>
    <t>Presupuesto referencial</t>
  </si>
  <si>
    <t>Valor Adjudicado</t>
  </si>
  <si>
    <t>Ahorro</t>
  </si>
  <si>
    <t>Equivalente en porcentaje</t>
  </si>
  <si>
    <r>
      <t xml:space="preserve">                                                                                                                                                                                                           </t>
    </r>
    <r>
      <rPr>
        <b/>
        <sz val="11"/>
        <color theme="1"/>
        <rFont val="Calibri"/>
        <family val="2"/>
        <scheme val="minor"/>
      </rPr>
      <t xml:space="preserve">MENOR CUANTÍA  DE OBRAS </t>
    </r>
  </si>
  <si>
    <t>SALINAS RUEDA MARIELA VERONICA</t>
  </si>
  <si>
    <t xml:space="preserve">                                                                                                                                                                                                              CONSULTORIA DIRECTA</t>
  </si>
  <si>
    <t xml:space="preserve">                                                                                                                                                                                                                                                                  COTIZACIÓN DE OBRAS </t>
  </si>
  <si>
    <t>Ejecución de Contrato</t>
  </si>
  <si>
    <t>SERVICIO INTEGRAL DE MANTENIMIENTO DE DESBROCE DE LA FRANJAS DE SERVIDUMBRE PARA REDES DE DISTRIBUCIÓN Y LÍNEAS DE SUBTRANSMISIÓN</t>
  </si>
  <si>
    <t xml:space="preserve">                                                                                                                                                CATÁLOGO ELECTRÓNICO</t>
  </si>
  <si>
    <t>UNIFORMES PERSONAL TÉCNICO OBRERO</t>
  </si>
  <si>
    <t>NEUMATICO PARA VEHICULOS</t>
  </si>
  <si>
    <t>CONDUCTORES DE COBRE Y ALUMINIO DE DISTINTOS CALIBRES</t>
  </si>
  <si>
    <t>TRANSFORMADORES DE DISTRIBUCIÓN</t>
  </si>
  <si>
    <t>SUMINISTROS DE OFICINA</t>
  </si>
  <si>
    <r>
      <t xml:space="preserve">                                                                                                                                          </t>
    </r>
    <r>
      <rPr>
        <b/>
        <sz val="11"/>
        <color theme="1"/>
        <rFont val="Calibri"/>
        <family val="2"/>
        <scheme val="minor"/>
      </rPr>
      <t>PUBLICACIÓN ÍNFIMA CUANTÍA</t>
    </r>
  </si>
  <si>
    <t>CUSCO CUZCO MILTON HERNAN</t>
  </si>
  <si>
    <t>FURCHETSA S.A.</t>
  </si>
  <si>
    <t>ALEMINSA S.A.</t>
  </si>
  <si>
    <t>LIMPIEZA DE INTERIORES Y EXTERIORES TIPO III EERSSA</t>
  </si>
  <si>
    <t>TOTAL</t>
  </si>
  <si>
    <t>SIE-EERSSA-001-2022</t>
  </si>
  <si>
    <t>MATERIALES PARA MANTENIMIENTO DE SUBESTACIONES</t>
  </si>
  <si>
    <t>SIE-EERSSA-006-2022</t>
  </si>
  <si>
    <t>SIE-EERSSA-009-2022</t>
  </si>
  <si>
    <t>MATERIALES PARA MANTENIMIENTO DE COMUNICACIONES</t>
  </si>
  <si>
    <t>LAMBDA-TEC CIA.LTDA.</t>
  </si>
  <si>
    <t>REFORESTACIÓN DE LOS TERRENOS DE CENTRALES CATAMAYO E ISIMANCHI Y CONTROL DE LA COBERTURA VEGETAL, VEGETALIZACIÓN E INCORPORACIÓN DE ELEMENTOS HERBÁCEOS EN SUBESTACIONES DEL SISTEMA</t>
  </si>
  <si>
    <t>SIE-EERSSA-012-2022</t>
  </si>
  <si>
    <t>SIE-EERSSA-013-2022</t>
  </si>
  <si>
    <t>PROGRAMA DE VIGILANCIA DE SALUD EXAMENES INICIALES OCUPACIONALES POST OCUPACIONALES AUDIOMETRIAS EXAMENES OFTALMOLOGICOS VALORACIONES PSICOLOGICAS VALORACIONES ESPECIALES PROMOCION DE LA SALUD</t>
  </si>
  <si>
    <t>MYSGROUP S.A.</t>
  </si>
  <si>
    <t>SIE-EERSSA-003-2022</t>
  </si>
  <si>
    <t>SIE-EERSSA-005-2022</t>
  </si>
  <si>
    <t>SIE-EERSSA-018-2022</t>
  </si>
  <si>
    <t>ADQUISICIÓN PARARRAYOS Y AISLADORES PARA 69kV</t>
  </si>
  <si>
    <t xml:space="preserve">  ACRETI S.A.</t>
  </si>
  <si>
    <t>REFORZAMIENTO DE RELACIONES COMUNITARIAS EN EL ÁREA DE INFLUENCIA Y OPERACIÓN DE LA CENTRAL CARLOS MORA CARRIÓN A TRAVÉS DE SIEMBRA DE ESPECIES NATIVAS EN LA MICROCUENCA PARA PROTECCIÓN Y OBTENCIÓN FUTURA DEL RECURSO AGUA - PGSA-02-2021</t>
  </si>
  <si>
    <t>SOLANO FLORES CRISTIAN CARLOS</t>
  </si>
  <si>
    <t>SIE-EERSSA-021-2022</t>
  </si>
  <si>
    <t>REPOSICION POR OBSOLESCENCIA DE COMPUTADORES EN LA EERSSA</t>
  </si>
  <si>
    <t>MEGASUPPLY S.A.</t>
  </si>
  <si>
    <t>SIE-EERSSA-004-2022</t>
  </si>
  <si>
    <t>ADQUISICIÓN DE RÉPUESTOS, MATERIALES, ACCESORIOS Y SUMINISTROS PARA VEHÍCULOS DE LA EERSSA PARA EL AÑO 2022</t>
  </si>
  <si>
    <t>JUAN PEÑA RODAS CIA. LTDA.</t>
  </si>
  <si>
    <t>SIE-EERSSA-017-2022</t>
  </si>
  <si>
    <t>ADQUISICIÓN DE TIRAFUSIBLES</t>
  </si>
  <si>
    <t>SIE-EERSSA-026-2022</t>
  </si>
  <si>
    <t>SERVICIO DE RESTITUCION DE MEDIDORES EN EL AREA DE SERVICIO DE LA EERSSA</t>
  </si>
  <si>
    <t>CUENCA ALULIMA CARLOS ANIBAL</t>
  </si>
  <si>
    <t>SIE-EERSSA-028-2022</t>
  </si>
  <si>
    <t>SERVICIO DE COPIADO Y ANILLADO DE DOCUMENTOS</t>
  </si>
  <si>
    <t>CHINININ GUACHIZACA OSCAR ENRIQUE</t>
  </si>
  <si>
    <t>SERVICIO DE MANTENIMIENTO PREVENTIVO Y CORRECTIVO DE VEHICULOS DE LA EERSSA PARA EL AÑO 2022</t>
  </si>
  <si>
    <t>ROMERO PUCHA VINICIO ROLANDO</t>
  </si>
  <si>
    <t>BATERÍAS PARA EQUIPOS DE COMUNICACIÓN DE SUBESTACIONES, CELDAS, RECONECTADORES Y SISTEMAS FOTOVOLTAICOS.</t>
  </si>
  <si>
    <t>SIE-EERSSA-007-2022</t>
  </si>
  <si>
    <t>PROYECCIONMILENIUM CIA. LTDA.</t>
  </si>
  <si>
    <t>SIE-EERSSA-011-2022</t>
  </si>
  <si>
    <t>MANTENIMIENTO DEL SISTEMA DE PURIFICACIÓN DE AGUA EN CENTRAL CARLOS MORA CARRIÓN, CATAMAYO E INSTALACIONES GENERALES</t>
  </si>
  <si>
    <t>AMBULUDI ORDOÑEZ JENNY RUBI</t>
  </si>
  <si>
    <t>SIE-EERSSA-016-2022</t>
  </si>
  <si>
    <t>ADQUISICION DE MATERIALES DE HERRAJERIA</t>
  </si>
  <si>
    <t>VERGARA AMAYA DIEGO FERNANDO</t>
  </si>
  <si>
    <t>SIE-EERSSA-027-2022</t>
  </si>
  <si>
    <t>INTERRUPTOR TERMOMAGNÉTICO BIPOLAR 50 A TIPO RIEL DIN</t>
  </si>
  <si>
    <t>LUNA MOSQUERA MARIA PATRICIA</t>
  </si>
  <si>
    <t>SIE-EERSSA-033-2022</t>
  </si>
  <si>
    <t>ADQUISICIÓN DE ROPA IGNÍFUGA PARA EL PERSONAL DE LÍNEA ENERGIZADA Y SOTERRADA DE LA EERSSA</t>
  </si>
  <si>
    <t>REINOSO CARDENAS FERNANDO ARTURO</t>
  </si>
  <si>
    <t>SIE-EERSSA-037-2022</t>
  </si>
  <si>
    <t>CAMBIO DE SISTEMA DE RESPALDO PRINCIPAL DE SUBESTACIONES</t>
  </si>
  <si>
    <t>SIE-EERSSA-039-2022</t>
  </si>
  <si>
    <t>ADECUACIÓN DEL ÁREA DE MANEJO DE RESIDUOS PELIGROSOS EN LA SUBESTACIÓN OBRAPÍA - PG18-01-2022 .</t>
  </si>
  <si>
    <t>REPOTENCIAMIENTO DE LOS SISTEMAS DE TRATAMIENTO DE AGUAS SERVIDAS EN LAS INSTALACIONES DE LA CENTRAL CARLOS MORA CARRIÓN PGSA-05-2022</t>
  </si>
  <si>
    <t>SIE-EERSSA-022-2022</t>
  </si>
  <si>
    <t>CEDEÑO QUIÑONEZ CARLOS ABEL</t>
  </si>
  <si>
    <t>SIE-EERSSA-035-2022</t>
  </si>
  <si>
    <t>REPOSICION DE EQUIPOS ANALIZADORES DE CALIDAD DE ENERGIA PARA EL MONITOREO DE LA CALIDAD DEL PRODUCTO Y DE LA CARGA</t>
  </si>
  <si>
    <t>SIE-EERSSA-040-2022</t>
  </si>
  <si>
    <t>CONTRATACIÓN DE SISTEMA DE RECUPERACIÓN Y USO DE AGUAS LLUVIAS EN LAS INSTALACIONES DE BODEGA GENERAL DE LA EERSSA PG-18-03-2022</t>
  </si>
  <si>
    <t>ZAMBRANO MONTESDEOCA ALLYGSON IVAN</t>
  </si>
  <si>
    <t>SIE-EERSSA-043-2022</t>
  </si>
  <si>
    <t>CONTRATACIÓN DE PAQUETE DE MENSAJES SMS PARA NOTIFICACIONES A CLIENTES DE LA EERSSA.</t>
  </si>
  <si>
    <t>ECLIPSOFT S.A.</t>
  </si>
  <si>
    <t>SIE-EERSSA-044-2022</t>
  </si>
  <si>
    <t>ADQUISICIÓN DE MEDIDORES DE ENERGÍA ELÉCTRICA.</t>
  </si>
  <si>
    <t>SOFTWARE PARA DISEÑO (ASISTIDO POR COMPUTADOR CAD) DE PROYECTOS ELÉCTRICOS</t>
  </si>
  <si>
    <t>SIE-EERSSA-046-2022</t>
  </si>
  <si>
    <t>TECHSYSTEMS CIA. LTDA.</t>
  </si>
  <si>
    <t>SIE-EERSSA-034-2022</t>
  </si>
  <si>
    <t>REPOSICION DE UPS PARA LA EERSSA</t>
  </si>
  <si>
    <t>CONTRATACIÓN DEL SERVICIO DE ALQUILER DE CAMIONETA DOBLE CABINA 4X4 QUE INCLUYE SERVICIO DE CARGA DE HASTA 3.5 TONELADAS, PARA ACTIVIDADES DE CAMPO, INCLUYE ESTRUCTURA METÁLICA Y CONDUCTOR. DISPONIBILIDAD DE 12 HORAS PARA LA CUADRILLA DE MANTENIMIENTO DE ZAPOTILLO EN EL CANTÓN ZAPOTILLO, PROVINCIA DE LOJA</t>
  </si>
  <si>
    <t>SIE-EERSSA-047-2022</t>
  </si>
  <si>
    <t>ADQUISICIÓN DE VEHÍCULO CANASTA.</t>
  </si>
  <si>
    <t>SIE-EERSSA-048-2022</t>
  </si>
  <si>
    <t>ADQUISICIÓN DE TRANSFORMADORES PARA SERVICIOS AUXILIARES DE LA CENTRAL TÉRMICA CATAMAYO Y CENTRAL HIDRÁULICA CARLOS MORA CARRIÓN.</t>
  </si>
  <si>
    <t>SIE-EERSSA-052-2022</t>
  </si>
  <si>
    <t>SIE-EERSSA-051-2022</t>
  </si>
  <si>
    <t>REFORESTACIÓN Y ESTABILIZACIÓN DE TALUDES EN ÁREAS DE CAPTACIÓN Y CONDUCCIÓN DE LA CENTRAL CARLOS MORA CARRIÓN. (PGSA-01-2022)</t>
  </si>
  <si>
    <t>ADQUISICIÓN DE ACEITE DIELÉCTRICO CON INHIBIDOR PARA TRANSFORMADOR</t>
  </si>
  <si>
    <t>SIE-EERSSA-053-2022</t>
  </si>
  <si>
    <t>MCO-EERSSA-001-2022</t>
  </si>
  <si>
    <t>MCO-EERSSA-003-2022</t>
  </si>
  <si>
    <t>MCO-EERSSA-004-2022</t>
  </si>
  <si>
    <t>MCO-EERSSA-005-2022</t>
  </si>
  <si>
    <t>MANTENIMIENTO Y MODERNIZACIÓN DE TABLEROS DE SERVICIOS AUXILIARES Y SISTEMA DE BOMBEO E ILUMINACIÓN PARA LAS CÁMARAS DE TRANSFORMACIÓN SOTERRADAS PROPIEDAD DE LA EERSSA</t>
  </si>
  <si>
    <t>ILUMINACIÓN DE LAS VÍAS DE ACCESO A PINDAL, ADECUACION</t>
  </si>
  <si>
    <t>MEJORAMIENTO DE LA SUBESTACIÓN SAN CAYETANO MEDIANTE LA ESTABILIZACIÓN DEL TALUD PARA GARANTIZAR CONTINUIDAD DEL SERVICIO</t>
  </si>
  <si>
    <t>CONSTRUCCIÓN DE REDES DE DISTRIBUCIÓN ELÉCTRICAS PARA MEJORAMIENTO Y EXPANSIÓN DEL SISTEMA DE DISTRIBUCIÓN DE LA EERSSA EN LA PROVINCIA DE MORONA SANTIAGO. CANTON GUALAQUIZA</t>
  </si>
  <si>
    <t>VILLACONCRETE S.A.</t>
  </si>
  <si>
    <t>ANDRES FELIPE GUTIERREZ MONTESINOS</t>
  </si>
  <si>
    <t>SANTIAGO ANTONIO CUEVA CASTRO</t>
  </si>
  <si>
    <t>COTO-EERSSA-002-2022</t>
  </si>
  <si>
    <t>COTO-EERSSA-005-2022</t>
  </si>
  <si>
    <t>COTO-EERSSA-006-2022</t>
  </si>
  <si>
    <t>COTO-EERSSA-008-2022</t>
  </si>
  <si>
    <t>CONSTRUCCIÓN DE REDES DE DISTRIBUCIÓN ELÉCTRICAS PARA MEJORAMIENTO Y EXPANSIÓN DEL SISTEMA DE DISTRIBUCIÓN DE LA EERSSA Y MEJORAMIENTO DEL ALIMENTADOR VILLONACO EN LA PROVINCIA DE LOJA</t>
  </si>
  <si>
    <t>CONSTRUCCION DE REDES DE DISTRIBUCION ELECTRICAS PARA ELECTRIFICADCION DE VARIOS SECTORES Y MEJORAMIENTO Y EXPANSION DEL ALUMBRADO PUBLICO EN LOS CANTONES ZAMORA, CHINCHIPE, CENTINELA DEL CONDOR, NANGARITZA, PALANDA, YANTZAZA</t>
  </si>
  <si>
    <t>CONSTRUCCION DE REDES DE DISTRIBUCION ELECTRICAS PARA MEJORAMIENTO DEL ALUMBRADO PUBLICO EN LOS CANTONES LOJA, CATAMAYO, ESPINDOLA, GONZANAMA, OLMEDO, PALTAS, PINDAL Y ZAPOTILLO.</t>
  </si>
  <si>
    <t>CONSTRUCCIÓN DE REDES DE DISTRIBUCIÓN ELÉCTRICAS PARA MEJORAMIENTO Y EXPANSIÓN DEL SISTEMA DE DISTRIBUCIÓN DE LA EERSSA EN LA PROVINCIA DE ZAMORA CHINCHIPE</t>
  </si>
  <si>
    <t>LUIS ALEJANDRO REYES VELEZ</t>
  </si>
  <si>
    <t>EDUARDO AGUSTIN CAJAMARCA ENCALADA</t>
  </si>
  <si>
    <t>SANERELEC CONSTRUCTORA ELECTRICA CIA LTDA</t>
  </si>
  <si>
    <t>CDC-EERSSA-001-2022</t>
  </si>
  <si>
    <t>CDC-EERSSA-003-2022</t>
  </si>
  <si>
    <t>CDC-EERSSA-002-2022</t>
  </si>
  <si>
    <t>COMISARIO REVISOR 2022 E INFOME DE RAZONABILIDAD DE LOS ESTADOS FINANCIEROS 2021</t>
  </si>
  <si>
    <t xml:space="preserve"> SERVICIO DE CONSULTORÍA DE AUDITORÍA FINANCIERA A LOS ESTADOS FINANCIEROS DEL 2021</t>
  </si>
  <si>
    <t>MARIA FERNANDA CARRASCO TOLEDO</t>
  </si>
  <si>
    <t>ALIADO CONTABLE MATUBERM CIA.LTDA.</t>
  </si>
  <si>
    <t>CDC-EERSSA-004-2022</t>
  </si>
  <si>
    <t>CDC-EERSSA-005-2022</t>
  </si>
  <si>
    <t>CDC-EERSSA-007-2022</t>
  </si>
  <si>
    <t>ESTUDIO PARA LA ESTABILIZACIÓN DE TALUDES EN LA SUBESTACIÓN OBRAPÍA Y DRENAJES</t>
  </si>
  <si>
    <t>FISCALIZACIÓN DE LA CONSTRUCCIÓN DE REDES DE DISTRIBUCIÓN ELÉCTRICAS PARA ELECTRIFICACIÓN DE VARIOS SECTORES Y MEJORAMIENTO Y EXPANSIÓN DEL ALUMBRADO PÚBLICO EN LOS CANTONES LOJA, CELICA, CHAGUARPAMBA Y GONZANAMÁ.</t>
  </si>
  <si>
    <t>FISCALIZACIÓN DE LA CONSTRUCCIÓN DE REDES DE DISTRIBUCIÓN ELÉCTRICAS PARA MEJORAMIENTO DEL ALUMBRADO PÚBLICO EN EL CANTÓN LOJA.</t>
  </si>
  <si>
    <t>FISCALIZACIÓN DE LA CONSTRUCCIÓN DE REDES DE DISTRIBUCIÓN ELÉCTRICAS PARA ELECTRIFICACIÓN DE VARIOS SECTORES Y MEJORAMIENTO Y EXPANSIÓN DEL ALUMBRADO PÚBLICO EN LOS CANTONES LOJA, CHAGUARPAMBA, PALTAS, PINDAL, PUYANGO, SARAGURO Y ZAPOTILLO.</t>
  </si>
  <si>
    <t>CONSTRUCTORA INMOBILIARIA SALINAS GUERRERO CIA. LTDA.</t>
  </si>
  <si>
    <t>PABLO ANDRES RAMON PINEDA</t>
  </si>
  <si>
    <t>JUAN PABLO CEVALLOS ALEAGA</t>
  </si>
  <si>
    <t>BYRON FRANCISCO TITUANA TITUANA</t>
  </si>
  <si>
    <t>CDC-EERSSA-008-2022</t>
  </si>
  <si>
    <t>DIAGNOSTICO, PLANEACIÓN, DESARROLLO, DOCUMENTACIÓN E IMPLEMENTACIÓN DE UN SISTEMA DE GESTIÓN DE LA CALIDAD ISO 9001-2015, PREVIO A LA OBTENCION DE LA CERTIFICACION DE LA NORMA ISO/IEC 17025:2018, CON FINES DE ACREDITACIÓN ANTE EL SAE, PARA LA CALIBRACIÓN Y CONTRASTACIÓN DE MEDIDORES EN EL LABORATORIO DE MEDIDORES DE ENERGÍA ELÉCTRICA DE LA EMPRESA ELECTRICA REGIONAL DEL SUR S.A. (EERSSA)</t>
  </si>
  <si>
    <t>CDC-EERSSA-012-2022</t>
  </si>
  <si>
    <t>ESTUDIOS MEJORAMIENTO DE LAS REDES DEL ALIMENTADOR ZAPOTILLO DE LA SUBESTACIÓN PINDAL HASTA EL ALIMENTADOR LA GUATARA DE LA SUBESTACIÓN MACARÁ</t>
  </si>
  <si>
    <t>CDC-EERSSA-016-2022</t>
  </si>
  <si>
    <t>CDC-EERSSA-017-2022</t>
  </si>
  <si>
    <t>CDC-EERSSA-018-2022</t>
  </si>
  <si>
    <t>FISCALIZACIÓN PARA LA CONSTRUCCIÓN DE REDES DE DISTRIBUCIÓN ELÉCTRICAS PARA MEJORAMIENTO Y EXPANSIÓN DEL SISTEMA DE DISTRIBUCIÓN DE LA EERSSA Y MEJORAMIENTO DEL ALIMENTADOR VILLONACO EN LA PROVINCIA DE LOJA</t>
  </si>
  <si>
    <t>FISCALIZACIÓN PARA LA CONSTRUCCIÓN DE REDES DE DISTRIBUCIÓN ELÉCTRICAS PARA MEJORAMIENTO Y EXPANSIÓN DEL SISTEMA DE DISTRIBUCIÓN DE LA EERSSA EN LA PROVINCIA DE ZAMORA CHINCHIPE</t>
  </si>
  <si>
    <t>ESTUDIOS REPOTENCIACION DEL ALIMENTADOR PAQUISHA ZUMBI PAQUISHA LA LIBERTAD CHINAPINTZA</t>
  </si>
  <si>
    <t>CDC-EERSSA-020-2022</t>
  </si>
  <si>
    <t>CDC-EERSSA-021-2022</t>
  </si>
  <si>
    <t>ESTUDIOS SISTEMA DE DISTRIBUCION DE LA EERSSA PARA DETERMINACIÓN DE LAS PÉRDIDAS DE ENERGIA PARA EL AÑO 2022</t>
  </si>
  <si>
    <t>ACTUALIZACIÓN DE LA ESTRUCTURA ORGANIZACIONAL Y ESTÁNDARES DE GESTIÓN PARA LA ADMINISTRACIÓN DEL TALENTO HUMANO EN LA EMPRESA ELÉCTRICA REGIONAL DEL SUR S.A.</t>
  </si>
  <si>
    <t>LEANCONSULT</t>
  </si>
  <si>
    <t>JOSE ANGEL MONTOYA LOZANO</t>
  </si>
  <si>
    <t>MARCO ANTONIO PESANTEZ CORDOVA</t>
  </si>
  <si>
    <t xml:space="preserve">LENIN PAUL ROMAN MATAMOROS </t>
  </si>
  <si>
    <t xml:space="preserve">JOSE RAUL CASTRO MENDIETA </t>
  </si>
  <si>
    <t xml:space="preserve">ORKA ENERGY SERVICES C.L. </t>
  </si>
  <si>
    <t>RE-CEP-EERSSA-001-2022</t>
  </si>
  <si>
    <t>ADQUISICIÓN DE COMBUSTIBLE A TRAVÉS DEL SISTEMA PETROCARD</t>
  </si>
  <si>
    <t>EMPRESA PÚBLICA DE HIDROCARBUROS DEL ECUADOR EP PETROECUADOR</t>
  </si>
  <si>
    <t xml:space="preserve">RE-CSCD-EERSSA-002-2022 </t>
  </si>
  <si>
    <t>SERVICIO DE PUBLICIDAD EN MEDIO IMPRESO DIARIO CRÓNICA DE LA TARDE</t>
  </si>
  <si>
    <t>CRONICA DE LA TARDE C LTDA</t>
  </si>
  <si>
    <t>SERVICIO DE CORREO INSTITUCIONAL Y TRANSPORTE DE ENCOMIENDAS DE LA EERSSA</t>
  </si>
  <si>
    <t xml:space="preserve">RE-CSCD-EERSSA-003-2022 </t>
  </si>
  <si>
    <t>RAPIFAS COURIER CIA.LTDA.</t>
  </si>
  <si>
    <t>SERVICIO DE PUBLICIDAD RADIAL PARA IMAGEN INSTITUCIONAL Y ANUNCIOS CON RADIO INTEGRACION DE ZAMORA</t>
  </si>
  <si>
    <t xml:space="preserve">RE-CSCD-EERSSA-006-2022 </t>
  </si>
  <si>
    <t>ROSA CECILIA TORRES MORA</t>
  </si>
  <si>
    <t>SERVICIO DE PUBLICIDAD RADIAL PARA IMAGEN INSTITUCIONAL Y ANUNCIOS CON ZETA RADIO</t>
  </si>
  <si>
    <t xml:space="preserve">RE-CSCD-EERSSA-008-2022 </t>
  </si>
  <si>
    <t>JIMMY ALFONSO CALVA JIMENEZ</t>
  </si>
  <si>
    <t>SERVICIO DE PUBLICIDAD RADIAL PARA IMAGEN INSTITUCIONAL Y ANUNCIOS CON RADIO SATELITAL</t>
  </si>
  <si>
    <t xml:space="preserve">RE-CSCD-EERSSA-009-2022 </t>
  </si>
  <si>
    <t>NESTOR DANIEL GALVEZ TORRES</t>
  </si>
  <si>
    <t>SERVICIO DE PUBLICIDAD RADIAL PARA IMAGEN INSTITUCIONAL Y ANUNCIOS CON RADIO ZAPOTILLO</t>
  </si>
  <si>
    <t xml:space="preserve">RE-CSCD-EERSSA-010-2022 </t>
  </si>
  <si>
    <t>SEGUNDO VICTOR MANUEL MONTERO DIAZ</t>
  </si>
  <si>
    <t>SERVICIO DE PUBLICIDAD TELEVISIVA PARA IMAGEN INSTITUCIONAL Y ANUNCIOS CON CABLE VISION DON DIEGO</t>
  </si>
  <si>
    <t xml:space="preserve">RE-CSCD-EERSSA-014-2022 </t>
  </si>
  <si>
    <t>SISTEMA DE CABLE DON DIEGUITO TELEVISION POR CABLE COMPAÑIA DE RESPONSABILIDAD LIMITADA</t>
  </si>
  <si>
    <t xml:space="preserve">RE-CSCD-EERSSA-015-2022 </t>
  </si>
  <si>
    <t>SERVICIO DE PUBLICIDAD TELEVISIVA PARA IMAGEN INSTITUCIONAL Y ANUNCIOS CON ECOTEL TV</t>
  </si>
  <si>
    <t>GERMAN RAMIRO CUEVA ATARIHUANA</t>
  </si>
  <si>
    <t>SERVICIO DE INTERNET PARA LA EERSSA, CON LA CORPORACION NACIONAL DE TELECOMUNICACIONES CNT EP</t>
  </si>
  <si>
    <t xml:space="preserve">RE-CSCD-EERSSA-016-2022 </t>
  </si>
  <si>
    <t>CORPORACION NACIONAL DE TELECOMUNICACIONES</t>
  </si>
  <si>
    <t xml:space="preserve">RE-CSCD-EERSSA-017-2022 </t>
  </si>
  <si>
    <t>SERVICIO DE PUBLICIDAD RADIAL PARA IMAGEN INSTITUCIONAL Y ANUNCIOS CON RADIO BAKANA</t>
  </si>
  <si>
    <t>SERVICIO DE PUBLICIDAD RADIAL PARA IMAGEN INSTITUCIONAL Y ANUNCIOS CON RADIO CAÑAVERAL</t>
  </si>
  <si>
    <t xml:space="preserve"> EMPRESA PUBLICA DE COMUNICACION E INFORMACION MUNICIPAL DE CATAMAYO COMUNICATE E.P.</t>
  </si>
  <si>
    <t xml:space="preserve">RE-CSCD-EERSSA-018-2022 </t>
  </si>
  <si>
    <t>SERVICIO DE PUBLICIDAD RADIAL PARA IMAGEN INSTITUCIONAL Y ANUNCIOS CON RADIO LUZ Y VIDA</t>
  </si>
  <si>
    <t>FUNDACION LORENTEANA</t>
  </si>
  <si>
    <t>SERVICIO DE PUBLICIDAD RADIAL PARA IMAGEN INSTITUCIONAL Y ANUNCIOS CON RADIO SENTIMIENTOS</t>
  </si>
  <si>
    <t xml:space="preserve">RE-CSCD-EERSSA-019-2022 </t>
  </si>
  <si>
    <t>FLAVIO VICENTE HERNANDEZ ZUMBA</t>
  </si>
  <si>
    <t xml:space="preserve">RE-CSCD-EERSSA-020-2022 </t>
  </si>
  <si>
    <t>SERVICIO DE PUBLICIDAD RADIAL PARA IMAGEN INSTITUCIONAL Y ANUNCIOS CON RADIO SOCIEDAD</t>
  </si>
  <si>
    <t>STEREO SOCIEDAD SOCIESTEREO S.A.</t>
  </si>
  <si>
    <t xml:space="preserve">RE-CSCD-EERSSA-021-2022 </t>
  </si>
  <si>
    <t>GLADYS KARINA SARAGURO ZHIGUI</t>
  </si>
  <si>
    <t>KEVIN SANTIAGO RIOS JARAMILLO</t>
  </si>
  <si>
    <t>UNIFORMES PERSONAL CONTRATADO Y DE NOMBRAMIENTO PROVISIONAL</t>
  </si>
  <si>
    <t>UNIFORMES PERSONAL ADMINISTRATIVO MASCULINO Y FEMENINO</t>
  </si>
  <si>
    <t xml:space="preserve">BOTÍN DIELÉCTRICO RESISTENTE A HIDROCARBUROS </t>
  </si>
  <si>
    <t>TONER, TINTAS, UNIDAD DE IMAGEN IMPRESORA</t>
  </si>
  <si>
    <t>COMPAÑIA DE TRANSPORTE MIXTO GRANDSOTO S A</t>
  </si>
  <si>
    <t>Por adjudicar</t>
  </si>
  <si>
    <t>MORA CARRION MARIA AUXILIADORA</t>
  </si>
  <si>
    <t>IMPORTADORA LAVACOR CIA. LTDA.</t>
  </si>
  <si>
    <t>ADQUISICIÓN DE EQUIPOS DE PROTECCIÓN PERSONAL EPPS.</t>
  </si>
  <si>
    <t>ORTEGA ENCALADA MARCO RODRIGO</t>
  </si>
  <si>
    <t>SIE-EERSSA-060-2022</t>
  </si>
  <si>
    <t>SIE-EERSSA-061-2022</t>
  </si>
  <si>
    <t>SIE-EERSSA-062-2022</t>
  </si>
  <si>
    <t>SIE-EERSSA-064-2022</t>
  </si>
  <si>
    <t>CONTRATACIÓN DEL SERVICIO DE ALQUILER DE CAMIONETAS DOBLE CABINA 4X4 QUE INCLUYE SERVICIO DE CARGA DE HASTA 3.5 TONELADAS, PARA ACTIVIDADES DE CAMPO, INCLUYE ESTRUCTURA METÁLICA Y CONDUCTOR. DISPONIBILIDAD DE 08 HORAS PARA LA AGENCIA MACARÁ Y DISPONIBILIDAD DE 12 HORAS PARA LA CUADRILLA DE MANTENIMIENTO DE MACARÁ, EN EL CANTÓN MACARÁ, PROVINCIA DE LOJA</t>
  </si>
  <si>
    <t>CONTRATACIÓN DEL SERVICIO DE ALQUILER DE CAMIONETA DOBLE CABINA 4X4 QUE INCLUYE SERVICIO DE CARGA DE HASTA 3.5 TONELADAS, PARA ACTIVIDADES DE CAMPO, INCLUYE ESTRUCTURA METÁLICA Y CONDUCTOR. DISPONIBILIDAD DE 08 HORAS PARA LA AGENCIA SOZORANGA EN EL CANTÓN SOZORANGA, PROVINCIA DE LOJA</t>
  </si>
  <si>
    <t>SERVICIO DE ALQUILER DE CAMIONETA DOBLE CABINA 4X4 QUE INCLUYE SERVICIO DE CARGA DE HASTA 3.5 TONELADAS, PARA ACTIVIDADES DE CAMPO, INCLUYE ESTRUCTURA METÁLICA Y CONDUCTOR. DISPONIBILIDAD DE 12 HORAS PARA LA CUADRILLA DE MANTENIMIENTO DE YACUAMBI EN EL CANTÓN YACUAMBI, PROVINCIA DE ZAMORA CHINCHIPE</t>
  </si>
  <si>
    <t>ADQUISICIÓN DE EQUIPOS Y MATERIALES DE TELECOMUNICACIONES</t>
  </si>
  <si>
    <t>NAVARRETE PULLAS CONSUELO MARIBEL</t>
  </si>
  <si>
    <t>JOSÉ IVÁN VALAREZO BORRERO</t>
  </si>
  <si>
    <t>LISTA CORTA</t>
  </si>
  <si>
    <t>LCC-EERSSA-002-2022</t>
  </si>
  <si>
    <t>ESTUDIOS DE ILUMINACIÓN EN VARIOS SECTORES DEL AREA DE SERVICIO DE LA EERSSA 2022</t>
  </si>
  <si>
    <t xml:space="preserve">CRISTIAN JAVIER ILLESCAS ASTUDILLO </t>
  </si>
  <si>
    <t>CDC-EERSSA-024-2022</t>
  </si>
  <si>
    <t>FISCALIZACIÓN DE LA CONSTRUCCION DE REDES DE DISTRIBUCION ELECTRICAS PARA ELECTRIFICADCION DE VARIOS SECTORES Y MEJORAMIENTO Y EXPANSION DEL ALUMBRADO PUBLICO EN LOS CANTONES ZAMORA, CHINCHIPE, CENTINELA DEL CONDOR, NANGARITZA, PALANDA, YANTZAZA.</t>
  </si>
  <si>
    <t>OBSERVACIONES</t>
  </si>
  <si>
    <t xml:space="preserve">DESIERTOS </t>
  </si>
  <si>
    <t>CANCELADOS</t>
  </si>
  <si>
    <t>SIE-EERSSA-025-2022</t>
  </si>
  <si>
    <t>ADQUISICIÓN DE UN PUENTE GRUA PARA LA CASA DE MAQUINAS Nro.3 DE LA CENTRAL TÉRMICA CATAMAYO.</t>
  </si>
  <si>
    <t>SIE-EERSSA-065-2022</t>
  </si>
  <si>
    <t>MONITOREO AMBIENTAL, RUIDO, CALIDAD DE AGUA, DESCARGAS LÍQUIDAS, MEDICIÓN DE CAMPOS ELÉCTRICOS Y MAGNÉTICOS, CONTROL DE ESPESOR DE TUBERÍAS, CAUDALES EN CENTRALES Y SUBESTACIONES DE LA EERSSA</t>
  </si>
  <si>
    <t>SIE-EERSSA-072-2022</t>
  </si>
  <si>
    <t>ADECUACIÓN, INSTALACIÓN Y PUESTA EN OPERACIÓN DE UN GIS TRANSFORMADOR EN LA S/E BOMBOIZA DE CELEC EP TRANSELECTRIC.</t>
  </si>
  <si>
    <t>CDC-EERSSA-026-2022</t>
  </si>
  <si>
    <t>ACTUALIZACIÓN DEL PLAN DE MANEJO AMBIENTAL DEL ESTUDIO DE IMPACTO AMBIENTAL DE LA LST A 69 KV S/E VIRGENPAMBA - S/E LOJA NORTE, INCLUYE PERITAJE DE AFECTACIONES Y TASAS AMBIENTALES</t>
  </si>
  <si>
    <t>LCC-EERSSA-003-2022</t>
  </si>
  <si>
    <t>ESTUDIO DE TASACIÓN DE LA PROPIEDAD, PLANTA Y EQUIPO DE LA EERSSA, CON CORTE AL 31 DE DICIEMBRE DEL 2021, ASÍ COMO LA DETERMINACIÓN DEL VALOR A PROVISIONARSE POR CONCEPTO DE DESMANTELAMIENTO, RETIRO Y REMEDIACIÓN AMBIENTAL DE LAS CENTRALES DE GENERACIÓN E INSTALACIONES DE LÍNEAS Y SUBESTACIONES DE SUBTRANSMISIÓN (69 KV).</t>
  </si>
  <si>
    <t xml:space="preserve">ADQUISICIÓN DE IMPRESORA LÁSER B/N A4 MODELO 4 </t>
  </si>
  <si>
    <t>USD 66,541.27</t>
  </si>
  <si>
    <t>COOPERATIVA DE TRANSPORTE MIXTA EN CAMIONETAS DOBLE CABINA RUTAS FRONTERIZAS</t>
  </si>
  <si>
    <t>COOPERATIVA DE TRANSPORTE MIXTO CIUDAD DE MACARA</t>
  </si>
  <si>
    <t>TELECOMUNICACIONES A SU ALCANCE TELALCA S.A.</t>
  </si>
  <si>
    <t>CIFUENTES CAMPOS MARGOTH ELIZABETH</t>
  </si>
  <si>
    <t>GRANJA RUALES FREDY SANTIAGO</t>
  </si>
  <si>
    <t>JAIRON LENIN CALVA SARANGO</t>
  </si>
  <si>
    <t>EBER JOEL ORDOÑEZ ABARCA</t>
  </si>
  <si>
    <t>JOSE ALONSO FIERRO CABRERA</t>
  </si>
  <si>
    <t>INGENIERIA PARA EL DESARROLLO ACURIO Y ASOCIADOS S.A.</t>
  </si>
  <si>
    <t>MOYA MALDONADO FAUSTO MAURICIO</t>
  </si>
  <si>
    <t>ESPINOSA ESPINOSA MAYRA LETICIA</t>
  </si>
  <si>
    <t>SIE-EERSSA-032-2022</t>
  </si>
  <si>
    <t>ADQUISICION DE HERRAMIENTAS PARA SU REPOSICIÓN EN LA CENTRAL TERMOELÉCTRICA CATAMAYO</t>
  </si>
  <si>
    <t>SIE-EERSSA-069-2022</t>
  </si>
  <si>
    <t>SERVICIO DE DISPOSICION FINAL AMBIENTALMENTE ADECUADA DE RESIDUOS GENERADOS POR LA EERSSA PG 18-04-2022</t>
  </si>
  <si>
    <t>SIE-EERSSA-079-2022</t>
  </si>
  <si>
    <t>ALQUILER DE CAMIONETAS DOBLE CABINA 4X4 QUE INCLUYE SERVICIO DE CARGA DE HASTA 3.5 TONELADAS, PARA ACTIVIDADES DE CAMPO, INCLUYE ESTRUCTURA METÁLICA Y CONDUCTOR. DISPONIBILIDAD DE 08 HORAS PARA LA AGENCIA GUALAQUIZA Y DISPONIBILIDAD DE 12 HORAS PARA CUADRILLA DE MANTENIMIENTO DE GUALAQUIZA EL CANTÓN GUALAQUIZA, PROVINCIA DE MORONA SANTIAGO</t>
  </si>
  <si>
    <t>SIE-EERSSA-082-2022</t>
  </si>
  <si>
    <t>ALQUILER DE CAMIONETA DOBLE CABINA 4X4 QUE INCLUYE SERVICIO DE CARGA DE HASTA 3.5 TONELADAS, PARA ACTIVIDADES DE CAMPO, INCLUYE ESTRUCTURA METÁLICA Y CONDUCTOR. DISPONIBILIDAD DE 121 HORAS PARA LA JEFATURA ZONAL DE ZAMORA, EN EL CANTÓN ZAMORA, PROVINCIA DE ZAMORA CHINCHIPE</t>
  </si>
  <si>
    <t xml:space="preserve">  MACIAS ESPAÑA WELLINGTON ROLANDO</t>
  </si>
  <si>
    <t>TRANSCONVOY S.A.</t>
  </si>
  <si>
    <t>GADERE S.A.</t>
  </si>
  <si>
    <t>INDUSTRIA ANDINA DE TRANSFORMADORES S.A.</t>
  </si>
  <si>
    <t>COTO-EERSSA-009-2022</t>
  </si>
  <si>
    <t>COTO-EERSSA-010-2022</t>
  </si>
  <si>
    <t>COTO-EERSSA-011-2022</t>
  </si>
  <si>
    <t>COTO-EERSSA-012-2022</t>
  </si>
  <si>
    <t>CONSTRUCCIÓN DE REDES DE DISTRIBUCIÓN ELÉCTRICAS PARA ELECTRIFICACIÓN DE VARIOS SECTORES Y MEJORAMIENTO Y EXPANSIÓN DEL ALUMBRADO PÚBLICO EN LOS CANTONES LOJA, CHAGUARPAMBA, PALTAS, PINDAL, PUYANGO, SARAGURO Y ZAPOTILLO</t>
  </si>
  <si>
    <t>AMPLIACIÓN Y MEJORAMIENTO AL SISTEMA DE DISTRIBUCIÓN DE LA EERSSA. PROVINCIA DE LOJA.</t>
  </si>
  <si>
    <t>MEJORAMIENTO DE LAS REDES DE LOS ALIMENTADORES SARAGURO - MANU, CARIAMANGA 1 Y 2</t>
  </si>
  <si>
    <t>MEJORAMIENTO DE LAS REDES DE DISTRIBUCIÓN DE ZAMORA, YANTZAZA, PAQUISHA Y GUALAQUIZA</t>
  </si>
  <si>
    <t>SEGELECTRIC CIA. LTDA.</t>
  </si>
  <si>
    <t>MINGA SOLANO WALTER GONZALO</t>
  </si>
  <si>
    <t>CDC-EERSSA-029-2022</t>
  </si>
  <si>
    <t>CDC-EERSSA-034-2022</t>
  </si>
  <si>
    <t>FISCALIZACIÓN DE LA CONSTRUCCION DE REDES DE DISTRIBUCION ELECTRICAS PARA MEJORAMIENTO DEL ALUMBRADO PUBLICO EN LOS CANTONES LOJA, CATAMAYO, ESPINDOLA, GONZANAMA, OLMEDO, PALTAS, PINDAL Y ZAPOTILLO.</t>
  </si>
  <si>
    <t>DETERMINACION DEL ÍNDICE DE SATISFACCIÓN DE LOS CONSUMIDORES AÑO 2022 REGULACIÓN NRO. CONELEC 007/08</t>
  </si>
  <si>
    <t>KELVIN PAUL TENEMEA LIMA</t>
  </si>
  <si>
    <t>SILVIA CARLA GRANDA TANDAZO</t>
  </si>
  <si>
    <t>SIE-EERSSA-029-2022</t>
  </si>
  <si>
    <t>MODERNIZACIÓN DEL SISTEMA DE TELECOMUNICACIONES PARA RECONECTADORES. PC-18-05-2021</t>
  </si>
  <si>
    <t>INGENIERIA AGILA &amp; SANCHEZ CIA LTDA</t>
  </si>
  <si>
    <t>SIE-EERSSA-031-2022</t>
  </si>
  <si>
    <t>ADQUISICIÓN DE MENAJE PARA SU REPOSICIÓN, EN CAMPAMENTOS, SALA DE CONTROL Y CASA DE MÁQUINAS DE LA CENTRAL ING. CARLOS MORA CARRIÓN Y CENTRAL TERMOELÉCTRICA CATAMAYO</t>
  </si>
  <si>
    <t>SERVICIO DE CORTES RECONEXIONES Y GESTION DE CARTERA PARA LA PROVINCIA DE ZAMORA CHINCHIPE Y EL CANTON GUALAQUIZA EN LA PROVINCIA DE MORONA SANTIAGO</t>
  </si>
  <si>
    <t>SIE-EERSSA-071-2022</t>
  </si>
  <si>
    <t>ADQUISICIÓN DE CABLES DE COBRE</t>
  </si>
  <si>
    <t>SIE-EERSSA-080-2022</t>
  </si>
  <si>
    <t>SIE-EERSSA-083-2022</t>
  </si>
  <si>
    <t>CONTRATACIÓN DEL SERVICIO DE ALQUILER DE CAMIONETA DOBLE CABINA 4X4 QUE INCLUYE SERVICIO DE CARGA DE HASTA 3.5 TONELADAS, PARA ACTIVIDADES DE CAMPO, INCLUYE ESTRUCTURA METÁLICA Y CONDUCTOR. DISPONIBILIDAD DE 12 HORAS PARA LA CUADRILLA DE MANTENIMIENTO DE PALANDA EN EL CANTÓN PALANDA, PROVINCIA DE ZAMORA CHINCHIPE.</t>
  </si>
  <si>
    <t>CDC-EERSSA-028-2022</t>
  </si>
  <si>
    <t>CONSULTORIA “SISTEMA DE DRENAJES EXTERNOS Y SUBDRENAJES DE VÍAS Y ESTRUCTURAS DE LA CENTRAL TERMICA CATAMAYO”.</t>
  </si>
  <si>
    <t>CDC-EERSSA-031-2022</t>
  </si>
  <si>
    <t>ACTUALIZACIÓN DE ESTUDIOS Y DISEÑOS DE LA SUBESTACIÓN GUALAQUIZA</t>
  </si>
  <si>
    <t>FISCALIZACIÓN DEL MEJORAMIENTO DE LAS REDES DE DISTRIBUCIÓN DE ZAMORA, YANTZAZA, PAQUISHA Y GUALAQUIZA.</t>
  </si>
  <si>
    <t>CDC-EERSSA-032-2022</t>
  </si>
  <si>
    <t>FISCALIZACIÓN DEL MEJORAMIENTO DE LAS REDES DE LOS ALIMENTADORES SARAGURO - MANU, CARIAMANGA 1 Y 2</t>
  </si>
  <si>
    <t>CDC-EERSSA-033-2022</t>
  </si>
  <si>
    <t>CDC-EERSSA-037-2022</t>
  </si>
  <si>
    <t>TORO FERNANDEZ EDGAR MOISES</t>
  </si>
  <si>
    <t>CAMPOVERDE GONZAGA MIGUEL TOMAS</t>
  </si>
  <si>
    <t>VIDAL JARAMILLO JUAN PABLO</t>
  </si>
  <si>
    <t>CUEVA CAMACHO HUGO XAVIER</t>
  </si>
  <si>
    <t>SALINAS POMA MAXIMO XAVIER</t>
  </si>
  <si>
    <t>SERVICIOS Y COMERCIO TOPON CIA. LTDA.</t>
  </si>
  <si>
    <t>IMPRESORA LÁSER B/N A4 MODELO 4</t>
  </si>
  <si>
    <t>URGILES GONZALEZ DIEGO FERNANDO</t>
  </si>
  <si>
    <t>ECUACABLE S.A.</t>
  </si>
  <si>
    <t>COMPAÑIA TAXIS LOS LIBERTADORES PALANDA S.A.</t>
  </si>
  <si>
    <t>ADQUISICIÓN DE SECCIONADORES, PARARRAYOS Y AISLADORES PARA MEDIA TENSIÓN</t>
  </si>
  <si>
    <t>SIE-EERSSA-056-2022</t>
  </si>
  <si>
    <t>ACRETI S.A.</t>
  </si>
  <si>
    <t>SIE-EERSSA-074-2022</t>
  </si>
  <si>
    <t>SERVICIO DE RESTITUCIÓN DE MEDIDORES MONOFÁSICOS A BIFÁSICOS EN EL AREA DE SERVICIO DE LA EERSSA</t>
  </si>
  <si>
    <t>ARMIJOS ESPINOZA LUIS FREDDY</t>
  </si>
  <si>
    <t>SIE-EERSSA-077-2022</t>
  </si>
  <si>
    <t>MANEJO Y TRATAMIENTO DE DESECHOS SÓLIDOS Y LÍQUIDOS EN CENTRALES DE GENERACIÓN, SUBESTACIONES, AGENCIAS E INSTALACIONES GENERALES DE LA EERSSA AÑO 2022</t>
  </si>
  <si>
    <t xml:space="preserve"> PLUSAMBIENTE S.A.</t>
  </si>
  <si>
    <t>SIE-EERSSA-088-2022</t>
  </si>
  <si>
    <t>REPARACIÓN DE EQUIPOS ELECTROMECÁNICOS DE LA CENTRAL HIDRÁULICA CARLOS MORA CARRIÓN</t>
  </si>
  <si>
    <t xml:space="preserve"> TRAVEZ PILLO WILSON OSWALDO</t>
  </si>
  <si>
    <t>SIE-EERSSA-008-2022</t>
  </si>
  <si>
    <t>MANTENIMIENTO DE EQUIPOS DE CLIMATIZACIÓN DE SUBESTACIONES.</t>
  </si>
  <si>
    <t>SIE-EERSSA-050-2022</t>
  </si>
  <si>
    <t xml:space="preserve"> INSTALACIÓN DE CERCA ELÉCTRICA PARA SUBESTACIONES</t>
  </si>
  <si>
    <t xml:space="preserve"> ITEE CIA LTDA</t>
  </si>
  <si>
    <t>ADQUISICIÓN DE MEDIDORES DE ENERGÍA ELÉCTRICA ESPECIALES Y ACCESORIOS.</t>
  </si>
  <si>
    <t>SIE-EERSSA-092-2022</t>
  </si>
  <si>
    <t>ADQUISICIÓN DE HERRAMIENTAS Y EQUIPOS DE SEGURIDAD PARA EL PERSONAL DE LA EERSSA -2022</t>
  </si>
  <si>
    <t>SIE-EERSSA-097-2022</t>
  </si>
  <si>
    <t>ELABORACION DE INSPECCIONES TECNICAS EN ALUMBRADO PÚBLICO.</t>
  </si>
  <si>
    <t>SIE-EERSSA-099-2022</t>
  </si>
  <si>
    <t>MANTENIMIENTO DE TRANSFORMADORES DE POTENCIA</t>
  </si>
  <si>
    <t>SIE-EERSSA-104-2022</t>
  </si>
  <si>
    <t>SIE-EERSSA-109-2022</t>
  </si>
  <si>
    <t>ADQUISICIÓN DE LUMINARIAS Y REFLECTORES TIPO LED.</t>
  </si>
  <si>
    <t>COTO-EERSSA-014-2022</t>
  </si>
  <si>
    <t>INSTALACIÓN DEL SISTEMA CONTRA INCENDIOS EMERGENTE A BASE DE ESPUMA Y AGUA PARA COMBATIR INCENDIOS EN EL ÁREA DE ALMACENAMIENTO DE COMBUSTIBLE DE LA CENTRAL TÉRMICA CATAMAYO</t>
  </si>
  <si>
    <t>REPOTENCIACIÓN DE RED MONOFÁSICA A TRIFÁSICA DEL ALIMENTADOR ZAPOTILLO.</t>
  </si>
  <si>
    <t>COTO-EERSSA-013-2022</t>
  </si>
  <si>
    <t xml:space="preserve">               LICITACIÓN DE OBRAS</t>
  </si>
  <si>
    <t>LICO-EERSSA-001-2022</t>
  </si>
  <si>
    <t>LICO-EERSSA-002-2022</t>
  </si>
  <si>
    <t>READECUACIÓN DE LAS SUBESTACIONES: SARAGURO, CELICA, CHAGUARPAMBA, GONZANAMÁ, PLAYAS Y PINDAL</t>
  </si>
  <si>
    <t>CONSTRUCCIÓN DEL ALIMENTADOR PRIMARIO EXPRESO DESDE SUBESTACIÓN SAN CAYETANO HASTA LA CÁMARA DE TRANSFORMACIÓN CT-05</t>
  </si>
  <si>
    <t>AGUILAR AGUILAR CARLOS ALBERTO</t>
  </si>
  <si>
    <t>SILVATECH S.A.</t>
  </si>
  <si>
    <t>GUTIERREZ CELI WILLAM JAVIER</t>
  </si>
  <si>
    <t>EMPRESA DE SERVICIOS Y ASESORIA TECNICA TECNIESAT S.A.</t>
  </si>
  <si>
    <t>VIVANCO COBOS JUAN GABRIEL</t>
  </si>
  <si>
    <t>MCO-EERSSA-008-2022</t>
  </si>
  <si>
    <t>MEJORAS EN LAS AGENCIAS DE LA EERSSA Y SUADM-OFICINA PERSONAL.</t>
  </si>
  <si>
    <t>CORPORACION IKON S.A.S.</t>
  </si>
  <si>
    <t>MÁXIMO XAVIER SALINAS POMA</t>
  </si>
  <si>
    <t>WILLAN JAVIER GUTIERREZ CELI</t>
  </si>
  <si>
    <t>ELECTROSARA CONSTRUCTORES S.A.S.</t>
  </si>
  <si>
    <t>SIE-EERSSA-010-2022</t>
  </si>
  <si>
    <t>ADQUISICIÓN DE REPUESTOS Y ACCESORIOS DE EQUIPOS ELÉCTRICOS DE SUBESTACIONES.</t>
  </si>
  <si>
    <t>SIE-EERSSA-036-2022</t>
  </si>
  <si>
    <t>IMPLEMENTACIÓN DE UN SISTEMA AUTOMATIZADO PARA LA CONSTRUCCIÓN Y MONTAJE DE UNA REJILLA AUTO LIMPIANTE PARA EL TANQUE DE PRESIÓN SAN FRANCISCO</t>
  </si>
  <si>
    <t>SIE-EERSSA-054-2022</t>
  </si>
  <si>
    <t>ADQUISICIÓN DE ACCESORIOS PARA TRANSFORMADOR</t>
  </si>
  <si>
    <t>SIE-EERSSA-070-2022</t>
  </si>
  <si>
    <t>ADQUISICIÓN DE BÁCULOS METÁLICOS TRONCO – CÓNICOS</t>
  </si>
  <si>
    <t>MEJORAMIENTO DE LA CALIDAD DEL PRODUCTO A TRAVÉS DE LA ADQUISICIÓN DE REGULADORES DE VOLTAJE EN ALIMENTADORES PRIMARIOS EN EL ÁREA DE SERVICIO DE LA EERSSA</t>
  </si>
  <si>
    <t>SIE-EERSSA-086-2022</t>
  </si>
  <si>
    <t>SIE-EERSSA-089-2022</t>
  </si>
  <si>
    <t>REPARACIÓN Y MANTENIMIENTO DE LOS TRANSFORMADORES DE POTENCIA DE LOS GRUPOS DE LA CENTRAL HIDRÁULICA CARLOS MORA</t>
  </si>
  <si>
    <t>SIE-EERSSA-093-2022</t>
  </si>
  <si>
    <t>ALQUILER DE CAMIONETAS DOBLE CABINA 4X4 QUE INCLUYE SERVICIO DE CARGA DE HASTA 3.5 TONELADAS, PARA ACTIVIDADES DE CAMPO, INCLUYE ESTRUCTURA METÁLICA Y CONDUCTOR. DISPONIBILIDAD DE 08 HORAS PARA LA AGENCIA CELICA Y DISPONIBILIDAD DE 12 HORAS PARA LA JEFATURA ZONAL DE CELICA EN EL CANTÓN CELICA, PROVINCIA DE LOJA</t>
  </si>
  <si>
    <t>SIE-EERSSA-094-2022</t>
  </si>
  <si>
    <t>ALQUILER DE CAMIONETA DOBLE CABINA 4X4 QUE INCLUYE SERVICIO DE CARGA DE HASTA 3.5 TONELADAS, PARA ACTIVIDADES DE CAMPO, INCLUYE ESTRUCTURA METÁLICA Y CONDUCTOR. DISPONIBILIDAD DE 08 HORAS PARA LA AGENCIA ALAMOR EN EL CANTÓN PUYANGO, PROVINCIA DE LOJA</t>
  </si>
  <si>
    <t>SIE-EERSSA-095-2022</t>
  </si>
  <si>
    <t>ALQUILER DE CAMIONETA DOBLE CABINA 4X4 QUE INCLUYE SERVICIO DE CARGA DE HASTA 3.5 TONELADAS, PARA ACTIVIDADES DE CAMPO, INCLUYE ESTRUCTURA METÁLICA Y CONDUCTOR. DISPONIBILIDAD DE 12 HORAS PARA LA JEFATURA ZONAL DE CARIAMANGA, EN EL CANTÓN CALVAS, PROVINCIA DE LOJA</t>
  </si>
  <si>
    <t>SIE-EERSSA-096-2022</t>
  </si>
  <si>
    <t>MOTORIZACIÓN Y MANTENIMIENTO DE COMPUERTAS PLANAS DESLIZANTES EN LA CAPTACIÓN Y DESARENADOR SAN FRANCISCO Y CAPTACIÓN ZURITA</t>
  </si>
  <si>
    <t>SIE-EERSSA-100-2022</t>
  </si>
  <si>
    <t>ADQUISICIÓN DE SUBESTACIÓN MÓVIL</t>
  </si>
  <si>
    <t>SIE-EERSSA-106-2022</t>
  </si>
  <si>
    <t>CONTRATACIÓN DEL SERVICIO DE ALQUILER DE CAMIONETAS DOBLE CABINA 4X4 QUE INCLUYE SERVICIO DE CARGA DE HASTA 3.5 TONELADAS, PARA ACTIVIDADES DE CAMPO, INCLUYE ESTRUCTURA METÁLICA Y CONDUCTOR. DISPONIBILIDAD DE 08 HORAS PARA LA AGENCIA AMALUZA Y DISPONIBILIDAD DE 12 HORAS PARA LA CUADRILLA DE AMALUZA EN EL CANTÓN ESPÍNDOLA, PROVINCIA DE LOJA</t>
  </si>
  <si>
    <t>ALQUILER DE CAMIONETA DOBLE CABINA 4X4 QUE INCLUYE SERVICIO DE CARGA DE HASTA 3.5 TONELADAS, PARA ACTIVIDADES DE CAMPO, INCLUYE ESTRUCTURA METÁLICA Y CONDUCTOR. DISPONIBILIDAD DE 12 HORAS PARA LA CUADRILLA DE MANTENIMIENTO DE GUAYZIMI, EN EL CANTÓN NANGARITZA, PROVINCIA DE ZAMORA CHINCHIPE</t>
  </si>
  <si>
    <t>SIE-EERSSA-107-2022</t>
  </si>
  <si>
    <t>ADQUISICIÓN DE MATERIALES DE ALUMBRADO PÚBLICO.</t>
  </si>
  <si>
    <t>SIE-EERSSA-110-2022</t>
  </si>
  <si>
    <t>SIE-EERSSA-115-2022</t>
  </si>
  <si>
    <t>ANÁLISIS DE ACEITE DIELÉCTRICO EN TRANSFORMADORES DE POTENCIA</t>
  </si>
  <si>
    <t>CDC-EERSSA-048-2022</t>
  </si>
  <si>
    <t>CDC-EERSSA-049-2022</t>
  </si>
  <si>
    <t>CDC-EERSSA-051-2022</t>
  </si>
  <si>
    <t>ESTUDIOS Y DISEÑOS DEFINITIVOS DEL COMPONENTE ELÉCTRICO, DE TELECOMUNICACIONES, AUTOMATIZACIÓN Y CONTROL, CIVIL, ESTRUCTURAL, HIDRÁULICO Y ARQUITECTÓNICO PARA LA REPOTENCIACIÓN Y READECUACIÓN DE LA SUBESTACIÓN EL PANGUI</t>
  </si>
  <si>
    <t>DISEÑO ARQUITECTÓNICO DEFINITIVO DE LOS EDIFICIOS DE LAS AGENCIAS PINDAL Y ALAMOR</t>
  </si>
  <si>
    <t xml:space="preserve">ESTUDIOS SISTEMA DE DISTRIBUCIÓN REPOTENCIACIÓN DE LA LÍNEA DE MEDIO VOLTAJE TRIFÁSICA DE LA RED DE DISTRIBUCIÓN EL PANGUI SECTOR 20 DE AGOSTO Y SOLDADO MONGE, REPOTENCIACIÓN DE LA LÍNEA DE MEDIO VOLTAJE DEL ALIMENTADOR LOS ENCUENTROS EN LOS SECTORES DE EL PADMI Y EL PINCHO, REPOTENCIACIÓN DE LA LÍNEA DE MEDIO VOLTAJE ZAMORA 2 EN LOS SECTORES DE CUMBARATZA QUEBRADA DE CUMBARATZA EL TEJAR TIMBARA </t>
  </si>
  <si>
    <t>CDC-EERSSA-014-2022</t>
  </si>
  <si>
    <t>ESTUDIOS REPOTENCIACIÓN DE LOS ALIMENTADORES QUILANGA Y EL INGENIO</t>
  </si>
  <si>
    <t xml:space="preserve"> ESTUDIOS MEJORAMIENTO DE LAS REDES DESDE EL ALIMENTADOR ALAMOR HASTA EL ALIMENTADOR PINDAL</t>
  </si>
  <si>
    <t>CDC-EERSSA-022-2022</t>
  </si>
  <si>
    <t>ESTUDIOS REPOTENCIACIÓN DE TODO EL TRAMO PRINCIPAL DEL ALIMENTADOR CRUZPAMBA DESDE LA SUBESTACIÓN PINDAL HASTA LOS SECCIONADORES EN EL SECTOR HUERTAS</t>
  </si>
  <si>
    <t>CDC-EERSSA-025-2022</t>
  </si>
  <si>
    <t>ESTUDIOS REPOTENCIACIÓN DE LOS ALIMENTADORES MACARÁ Y SARAGURO</t>
  </si>
  <si>
    <t>CDC-EERSSA-039-2022</t>
  </si>
  <si>
    <t>FISCALIZACIÓN DE LA REPOTENCIACIÓN DE RED MONOFÁSICA A TRIFÁSICA DEL ALIMENTADOR ZAPOTILLO</t>
  </si>
  <si>
    <t>CDC-EERSSA-040-2022</t>
  </si>
  <si>
    <t>MEJORAMIENTO DEL SERVICIO DE ENERGÍA ELÉCTRICA MEDIANTE LA REPOTENCIACIÓN DE ALGUNOS TRAMOS DE REDES Y DE COMPLETAR EL ANILLO TRIFÁSICO EN LA RED DE DISTRIBUCIÓN DE YACUAMBI MEDIANTE LA CONFORMACIÓN DE UN ANILLO TRIFÁSICO ENTRE LA PARROQUIA CHICAÑA DEL CANTÓN YANTZAZA Y EL CANTÓN YACUAMBI. REPOTENCIACIÓN DE LA LÍNEA DE MEDIO VOLTAJE ZAMORA 1 EN LOS SECTORES DE: PUENTE BOMBUSCARO - SANTA ELENA</t>
  </si>
  <si>
    <t>CDC-EERSSA-043-2022</t>
  </si>
  <si>
    <t>ESTUDIOS Y DISEÑOS DE LA INTERCONEXIÓN DE LOS ALIMENTADORES PRIMARIOS BUENAVISTA DE LA SUBESTACIÓN CHAGUARPAMBA HASTA EL ALIMENTADOR PLAYAS DE LA SUBESTACIÓN PLAYAS</t>
  </si>
  <si>
    <t>CDC-EERSSA-044-2022</t>
  </si>
  <si>
    <t>ESTUDIOS SISTEMA DE DISTRIBUCION: REPOTENCIACIÓN DE LA RED DE DISTRIBUCIÓN DE LA CIUDAD DE AMALUZA. REPOTENCIACIÓN DEL ALIMENTADOR VELACRUZ DESDE SU ARRANQUE HASTA EL SECTOR DE CHIVATOS. REPOTENCIACIÓN DEL ALIMENTADOR PLAYAS PARA INTERCONEXIÓN CON EL ALIMENTADOR GUACHANAMÁ.</t>
  </si>
  <si>
    <t>CDC-EERSSA-046-2022</t>
  </si>
  <si>
    <t>VALAREZO TORRES SANTIAGO FABIAN</t>
  </si>
  <si>
    <t>ROMAN MATAMOROS LENIN PAUL</t>
  </si>
  <si>
    <t>CONSTRUCTORA Y CONSULTORA ELECTRICA QUIAR</t>
  </si>
  <si>
    <t>MARIN BUELE JORGE FABIAN</t>
  </si>
  <si>
    <t>ORDOÑEZ ABARCA EBER JOEL</t>
  </si>
  <si>
    <t>ALBORNOZ VINTIMILLA CLAUDIO ESTEBAN</t>
  </si>
  <si>
    <t>CONSTRU-IT</t>
  </si>
  <si>
    <t xml:space="preserve">RE-CSCD-EERSSA-023-2022 </t>
  </si>
  <si>
    <t xml:space="preserve">RE-CSCD-EERSSA-025-2022 </t>
  </si>
  <si>
    <t xml:space="preserve">RE-CSCD-EERSSA-026-2022 </t>
  </si>
  <si>
    <t>SERVICIO DE PUBLICIDAD CON RADIO LOJA FM 97.7 CL</t>
  </si>
  <si>
    <t>CONTRATACIÓN MEDIANTE RÉGIMEN ESPECIAL DEL SERVICIO DE PUBLICIDAD CON CLIP RADIO.</t>
  </si>
  <si>
    <t>CONTRATACIÓN MEDIANTE RÉGIMEN ESPECIAL DEL SERVICIO DE PUBLICIDAD CON STEREO RADIO.</t>
  </si>
  <si>
    <t>LOJA FM 977 C.L.</t>
  </si>
  <si>
    <t>BERMEO ABRAHAM CESAR AUGUSTO</t>
  </si>
  <si>
    <t>GUALAN CHALAN MANUEL VICENTE</t>
  </si>
  <si>
    <t xml:space="preserve">RE-CSCD-EERSSA-027-2022 </t>
  </si>
  <si>
    <t>SERVICIO DE DIFUSIÓN DE PUBLICIDAD EN PANTALLAS LED</t>
  </si>
  <si>
    <t>CONTRATACIÓN DE LOS SERVICIOS DE UN PROMOTOR CULTURAL PARA LA ORGANIZACIÓN Y PARTICIPACIÓN DE LA EMPRESA ELÉCTRICA REGIONAL</t>
  </si>
  <si>
    <t xml:space="preserve">RE-OCLI-EERSSA-033-2022 </t>
  </si>
  <si>
    <t>MARTINEZ PINEDA GEOVANNA KARINA</t>
  </si>
  <si>
    <t xml:space="preserve">	TAPIA MAIGUA JORGE ENRIQUE</t>
  </si>
  <si>
    <t xml:space="preserve">RE-CEP-EERSSA-030-2022 </t>
  </si>
  <si>
    <t>CAPACITACIÓN A SERVIDORES PÚBLICOS DE LA EMPRESA ELÉCTRICA REGIONAL DEL SUR S. A.</t>
  </si>
  <si>
    <t>EMPRESA PÚBLICA DE ADMINISTRACIÓN Y GESTIÓN DE SERVICIOS Y PRODUCTOS DE PROYECTOS DE INVESTIGACIÓN DE LA ESCUELA POLITÉCNICA NACIONAL</t>
  </si>
  <si>
    <t xml:space="preserve">                                                                                                                                                         PROCESOS DE COMPRAS PÚBLICAS EFECTUADAS POR LA E.E.R.S.S.A. , DURANTE EL PERÍODO ENERO A  DICIEMBRE DE 2022</t>
  </si>
  <si>
    <t>INDUSTRIAS ELECTRICAS RYMEL ECUADOR IERE S.A.</t>
  </si>
  <si>
    <t xml:space="preserve"> 	FABRICACION Y DISTRIBUCION DE HERRAJES ELECTRICOS FADHELEC CIA.LTDA</t>
  </si>
  <si>
    <t>BIENES Y SERVICIOS ENERO-DICIEMBRE  2022</t>
  </si>
  <si>
    <r>
      <t xml:space="preserve">                                                                                                                                                        </t>
    </r>
    <r>
      <rPr>
        <sz val="12"/>
        <color theme="1"/>
        <rFont val="72 Black"/>
        <family val="2"/>
      </rPr>
      <t>EMERGENCIA</t>
    </r>
  </si>
  <si>
    <t>001-2022</t>
  </si>
  <si>
    <t>DECLARAR EN SITUACIÓN DE EMERGENCIA, DE CONFORMIDAD A LOS ARTÍCULOS 6, NUMERAL 31, Y, 57 DE LA LEY ORGÁNICA DEL SISTEMA NACIONAL DE CONTRATACIÓN PÚBLICA A LA CENTRAL HIDRÁULICA CARLOS MORA CARRIÓN.</t>
  </si>
  <si>
    <t>CAMIONETA DOBLE CABINA 4X4 MODELO 2</t>
  </si>
  <si>
    <t>ABRAZADERA ACERO GALV, 3 PERNOS, 38X4 MM, DIAM 140 MM, PERNO ROSCA CORRIDA15 X 150 MM</t>
  </si>
  <si>
    <t>NEUMATICO 255/70R16 111S TODA POSICION APLICACION TODO TERRENO</t>
  </si>
  <si>
    <t>TONER NEGRO IMPRESORA LASER MODELO 4 56F4H00</t>
  </si>
  <si>
    <t>COMPUTADOR TODO EN UNO SOFTWARE PRIVADO MODELO 6</t>
  </si>
  <si>
    <t>BOTÍN DIELÉCTRICO RESISTENTE A HIDROCARBUROS</t>
  </si>
  <si>
    <t>POSTE CIRCULAR DE HORMIGON ARMADO DE 14 M X 500 KG.</t>
  </si>
  <si>
    <t>POSTE CIRCULAR DE HORMIGÓN ARMADO 10X400KG</t>
  </si>
  <si>
    <r>
      <t xml:space="preserve">                                                                                                                                                        </t>
    </r>
    <r>
      <rPr>
        <sz val="12"/>
        <color theme="1"/>
        <rFont val="72 Black"/>
        <family val="2"/>
      </rPr>
      <t>PUBLICACIÓN</t>
    </r>
  </si>
  <si>
    <t>PE-EERSSA-003-2022</t>
  </si>
  <si>
    <t>PE-EERSSA-004-2022</t>
  </si>
  <si>
    <t>PE-EERSSA-005-2022</t>
  </si>
  <si>
    <t>PE-EERSSA-006-2022</t>
  </si>
  <si>
    <t>PE-EERSSA-007-2022</t>
  </si>
  <si>
    <t>PE-EERSSA-009-2022</t>
  </si>
  <si>
    <t>PE-EERSSA-010-2022</t>
  </si>
  <si>
    <t>PE-EERSSA-013-2022</t>
  </si>
  <si>
    <t>ARRENDAMIENTO DE UN BIEN INMUEBLE PARA EL FUNCIONAMIENTO DE LA OFICINA Y BODEGA DE LA AGENCIA GONZANAMÁ DE LA EMPRESA ELÉCTRICA REGIONAL DEL SUR S.A.</t>
  </si>
  <si>
    <t>ARRENDAMIENTO DE UN BIEN INMUEBLE PARA EL FUNCIONAMIENTO DE LA OFICINA Y BODEGA DE LA AGENCIA ZUMBA DE LA EMPRESA ELÉCTRICA REGIONAL DEL SUR S.A.</t>
  </si>
  <si>
    <t>ARRENDAMIENTO DE UN BIEN INMUEBLE PARA EL FUNCIONAMIENTO DE LA OFICINA Y BODEGA DE LA AGENCIA YANTZAZA DE LA EMPRESA ELÉCTRICA REGIONAL DEL SUR S.A.</t>
  </si>
  <si>
    <t>ARRENDAMIENTO DE UN BIEN INMUEBLE PARA EL FUNCIONAMIENTO DE LA OFICINA Y BODEGA DE LA AGENCIA AMALUZA DE LA EMPRESA ELÉCTRICA REGIONAL DEL SUR S.A.</t>
  </si>
  <si>
    <t>ARRENDAMIENTO DE UN BIEN INMUEBLE PARA EL FUNCIONAMIENTO DE LA OFICINA Y BODEGA DE LA AGENCIA ALAMOR DE LA EMPRESA ELÉCTRICA REGIONAL DEL SUR S.A.</t>
  </si>
  <si>
    <t>ARRENDAMIENTO DE OFICINA Y BODEGA PARA LA AGENCIA EERSSA MALACATOS</t>
  </si>
  <si>
    <t>ARRENDAMIENTO DE OFICINA Y BODEGA PARA LA AGENCIA EERSSA PINDAL</t>
  </si>
  <si>
    <t>ARRENDAMIENTO DE OFICINA Y BODEGA PARA LA AGENCIA EERSSA PALANDA</t>
  </si>
  <si>
    <t>FINALIZADA</t>
  </si>
  <si>
    <t>FINALIZADO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</si>
</sst>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_);[Red]\(&quot;$&quot;\ #,##0.00\)"/>
  </numFmts>
  <fonts count="13" x14ac:knownFonts="1">
    <font>
      <sz val="11"/>
      <color theme="1"/>
      <name val="Calibri"/>
      <family val="2"/>
      <scheme val="minor"/>
    </font>
    <font>
      <b/>
      <sz val="11"/>
      <color theme="1"/>
      <name val="Calibri"/>
      <family val="2"/>
      <scheme val="minor"/>
    </font>
    <font>
      <b/>
      <u/>
      <sz val="11"/>
      <color theme="1"/>
      <name val="Calibri"/>
      <family val="2"/>
      <scheme val="minor"/>
    </font>
    <font>
      <sz val="8"/>
      <color theme="1"/>
      <name val="Calibri"/>
      <family val="2"/>
      <scheme val="minor"/>
    </font>
    <font>
      <b/>
      <sz val="11"/>
      <color theme="1"/>
      <name val="Times New Roman"/>
      <family val="1"/>
    </font>
    <font>
      <sz val="11"/>
      <color rgb="FF000000"/>
      <name val="Calibri"/>
      <family val="2"/>
      <scheme val="minor"/>
    </font>
    <font>
      <b/>
      <i/>
      <sz val="8"/>
      <color theme="1"/>
      <name val="Arial Narrow"/>
      <family val="2"/>
    </font>
    <font>
      <b/>
      <i/>
      <sz val="11"/>
      <color theme="1"/>
      <name val="Arial Narrow"/>
      <family val="2"/>
    </font>
    <font>
      <sz val="11"/>
      <color theme="0"/>
      <name val="Calibri"/>
      <family val="2"/>
      <scheme val="minor"/>
    </font>
    <font>
      <sz val="11"/>
      <name val="Calibri"/>
      <family val="2"/>
      <scheme val="minor"/>
    </font>
    <font>
      <b/>
      <sz val="11"/>
      <name val="Calibri"/>
      <family val="2"/>
      <scheme val="minor"/>
    </font>
    <font>
      <u/>
      <sz val="11"/>
      <color theme="10"/>
      <name val="Calibri"/>
      <family val="2"/>
      <scheme val="minor"/>
    </font>
    <font>
      <sz val="12"/>
      <color theme="1"/>
      <name val="72 Blac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center"/>
    </xf>
    <xf numFmtId="0" fontId="2" fillId="0" borderId="0" xfId="0" applyFont="1"/>
    <xf numFmtId="8" fontId="0" fillId="0" borderId="0" xfId="0" applyNumberFormat="1" applyAlignment="1">
      <alignment horizontal="left"/>
    </xf>
    <xf numFmtId="0" fontId="0" fillId="0" borderId="0" xfId="0" applyAlignment="1">
      <alignment horizontal="center"/>
    </xf>
    <xf numFmtId="8" fontId="0" fillId="0" borderId="0" xfId="0" applyNumberFormat="1" applyAlignment="1">
      <alignment horizontal="center"/>
    </xf>
    <xf numFmtId="8" fontId="0" fillId="0" borderId="0" xfId="0" applyNumberFormat="1"/>
    <xf numFmtId="4" fontId="1" fillId="0" borderId="0" xfId="0" applyNumberFormat="1" applyFont="1"/>
    <xf numFmtId="8" fontId="0" fillId="0" borderId="0" xfId="0" applyNumberFormat="1" applyAlignment="1">
      <alignment horizontal="left" vertical="top" wrapText="1"/>
    </xf>
    <xf numFmtId="4" fontId="0" fillId="0" borderId="0" xfId="0" applyNumberFormat="1"/>
    <xf numFmtId="8" fontId="1" fillId="0" borderId="0" xfId="0" applyNumberFormat="1" applyFont="1" applyAlignment="1">
      <alignment horizontal="left"/>
    </xf>
    <xf numFmtId="0" fontId="1" fillId="0" borderId="0" xfId="0" applyFont="1" applyAlignment="1">
      <alignment horizontal="left"/>
    </xf>
    <xf numFmtId="0" fontId="3" fillId="0" borderId="0" xfId="0" applyFont="1"/>
    <xf numFmtId="0" fontId="4" fillId="0" borderId="0" xfId="0" applyFont="1"/>
    <xf numFmtId="10" fontId="0" fillId="0" borderId="0" xfId="0" applyNumberFormat="1" applyAlignment="1">
      <alignment horizontal="center"/>
    </xf>
    <xf numFmtId="0" fontId="0" fillId="0" borderId="0" xfId="0" applyAlignment="1">
      <alignment vertical="center"/>
    </xf>
    <xf numFmtId="0" fontId="5" fillId="0" borderId="0" xfId="0" applyFont="1" applyAlignment="1">
      <alignment vertical="center"/>
    </xf>
    <xf numFmtId="4" fontId="0" fillId="0" borderId="0" xfId="0" applyNumberFormat="1" applyAlignment="1">
      <alignment horizontal="right"/>
    </xf>
    <xf numFmtId="0" fontId="6" fillId="0" borderId="0" xfId="0" applyFont="1" applyAlignment="1">
      <alignment horizontal="center"/>
    </xf>
    <xf numFmtId="0" fontId="7" fillId="0" borderId="0" xfId="0" applyFont="1" applyAlignment="1">
      <alignment horizontal="center"/>
    </xf>
    <xf numFmtId="10" fontId="7" fillId="0" borderId="0" xfId="0" applyNumberFormat="1" applyFont="1" applyAlignment="1">
      <alignment horizontal="center"/>
    </xf>
    <xf numFmtId="0" fontId="9" fillId="0" borderId="0" xfId="0" applyFont="1"/>
    <xf numFmtId="0" fontId="10" fillId="0" borderId="0" xfId="0" applyFont="1"/>
    <xf numFmtId="0" fontId="9" fillId="0" borderId="0" xfId="0" applyFont="1" applyAlignment="1">
      <alignment horizontal="left"/>
    </xf>
    <xf numFmtId="4" fontId="0" fillId="0" borderId="0" xfId="0" applyNumberFormat="1" applyAlignment="1">
      <alignment horizontal="center"/>
    </xf>
    <xf numFmtId="8" fontId="0" fillId="0" borderId="1" xfId="0" applyNumberFormat="1" applyBorder="1" applyAlignment="1">
      <alignment horizontal="center"/>
    </xf>
    <xf numFmtId="0" fontId="0" fillId="0" borderId="1" xfId="0" applyBorder="1" applyAlignment="1">
      <alignment horizontal="center"/>
    </xf>
    <xf numFmtId="0" fontId="8" fillId="2" borderId="1" xfId="0" applyFont="1" applyFill="1" applyBorder="1"/>
    <xf numFmtId="4" fontId="0" fillId="0" borderId="1" xfId="0" applyNumberFormat="1" applyBorder="1" applyAlignment="1">
      <alignment horizontal="right"/>
    </xf>
    <xf numFmtId="4" fontId="0" fillId="0" borderId="1" xfId="0" applyNumberFormat="1" applyBorder="1" applyAlignment="1">
      <alignment horizont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xf numFmtId="0" fontId="10" fillId="0" borderId="2" xfId="0" applyFont="1" applyBorder="1" applyAlignment="1">
      <alignment horizontal="right" vertical="center"/>
    </xf>
    <xf numFmtId="0" fontId="9" fillId="0" borderId="3" xfId="0" applyFont="1" applyBorder="1"/>
    <xf numFmtId="0" fontId="0" fillId="0" borderId="1" xfId="0" applyBorder="1"/>
    <xf numFmtId="0" fontId="9" fillId="0" borderId="1" xfId="0" applyFont="1" applyBorder="1" applyAlignment="1">
      <alignment horizontal="left"/>
    </xf>
    <xf numFmtId="2" fontId="9" fillId="0" borderId="1" xfId="0" applyNumberFormat="1" applyFont="1" applyBorder="1"/>
    <xf numFmtId="4" fontId="0" fillId="0" borderId="1" xfId="0" applyNumberFormat="1" applyBorder="1"/>
    <xf numFmtId="0" fontId="0" fillId="0" borderId="1" xfId="0" applyBorder="1" applyAlignment="1">
      <alignment horizontal="left" vertical="top" wrapText="1"/>
    </xf>
    <xf numFmtId="8" fontId="1" fillId="0" borderId="1" xfId="0" applyNumberFormat="1" applyFont="1" applyBorder="1" applyAlignment="1">
      <alignment horizontal="center"/>
    </xf>
    <xf numFmtId="2" fontId="1" fillId="0" borderId="0" xfId="0" applyNumberFormat="1" applyFont="1"/>
    <xf numFmtId="0" fontId="9" fillId="0" borderId="4" xfId="0" applyFont="1" applyBorder="1"/>
    <xf numFmtId="0" fontId="0" fillId="0" borderId="0" xfId="0" applyAlignment="1">
      <alignment vertical="center" wrapText="1"/>
    </xf>
    <xf numFmtId="0" fontId="11" fillId="0" borderId="0" xfId="1"/>
    <xf numFmtId="0" fontId="1" fillId="0" borderId="1" xfId="0" applyFont="1" applyBorder="1" applyAlignment="1">
      <alignment horizontal="center"/>
    </xf>
    <xf numFmtId="2" fontId="10" fillId="0" borderId="1" xfId="0" applyNumberFormat="1" applyFont="1" applyBorder="1"/>
    <xf numFmtId="0" fontId="10" fillId="0" borderId="0" xfId="0" applyFont="1" applyAlignment="1">
      <alignment horizontal="center"/>
    </xf>
    <xf numFmtId="0" fontId="0" fillId="0" borderId="1" xfId="0" applyBorder="1" applyAlignment="1">
      <alignment horizontal="left"/>
    </xf>
    <xf numFmtId="0" fontId="0" fillId="0" borderId="0" xfId="0" applyAlignment="1">
      <alignment horizontal="left"/>
    </xf>
    <xf numFmtId="4" fontId="1" fillId="0" borderId="1" xfId="0" applyNumberFormat="1" applyFont="1" applyBorder="1"/>
    <xf numFmtId="0" fontId="10" fillId="0" borderId="1" xfId="0" applyFont="1" applyBorder="1"/>
    <xf numFmtId="0" fontId="0" fillId="0" borderId="1" xfId="0" applyBorder="1" applyAlignment="1">
      <alignment vertical="center"/>
    </xf>
    <xf numFmtId="0" fontId="0" fillId="0" borderId="3" xfId="0" applyBorder="1"/>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1" xfId="0" applyFont="1" applyBorder="1" applyAlignment="1">
      <alignment horizontal="center"/>
    </xf>
    <xf numFmtId="0" fontId="10" fillId="0" borderId="2" xfId="0" applyFont="1" applyBorder="1" applyAlignment="1">
      <alignment horizontal="center"/>
    </xf>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7"/>
  <sheetViews>
    <sheetView tabSelected="1" topLeftCell="B93" zoomScale="130" zoomScaleNormal="130" workbookViewId="0">
      <selection activeCell="C227" sqref="C227:E227"/>
    </sheetView>
  </sheetViews>
  <sheetFormatPr baseColWidth="10" defaultRowHeight="15" x14ac:dyDescent="0.25"/>
  <cols>
    <col min="1" max="1" width="21" customWidth="1"/>
    <col min="2" max="2" width="88.7109375" customWidth="1"/>
    <col min="3" max="3" width="20.140625" customWidth="1"/>
    <col min="4" max="4" width="15.7109375" customWidth="1"/>
    <col min="5" max="5" width="13.42578125" customWidth="1"/>
    <col min="6" max="6" width="42" customWidth="1"/>
    <col min="7" max="7" width="16.7109375" customWidth="1"/>
  </cols>
  <sheetData>
    <row r="1" spans="1:9" x14ac:dyDescent="0.25">
      <c r="A1" s="1"/>
      <c r="B1" s="2" t="s">
        <v>453</v>
      </c>
      <c r="C1" s="2"/>
      <c r="D1" s="2"/>
      <c r="E1" s="2"/>
      <c r="F1" s="2"/>
      <c r="G1" s="2"/>
      <c r="H1" s="2"/>
    </row>
    <row r="2" spans="1:9" x14ac:dyDescent="0.25">
      <c r="B2" s="2" t="s">
        <v>0</v>
      </c>
      <c r="C2" s="3"/>
      <c r="E2" s="4"/>
    </row>
    <row r="3" spans="1:9" x14ac:dyDescent="0.25">
      <c r="A3" s="2" t="s">
        <v>1</v>
      </c>
      <c r="B3" s="2" t="s">
        <v>2</v>
      </c>
      <c r="C3" s="2" t="s">
        <v>3</v>
      </c>
      <c r="D3" s="2" t="s">
        <v>4</v>
      </c>
      <c r="E3" s="2" t="s">
        <v>5</v>
      </c>
      <c r="F3" s="2" t="s">
        <v>6</v>
      </c>
      <c r="G3" s="2" t="s">
        <v>7</v>
      </c>
      <c r="H3" s="2"/>
    </row>
    <row r="4" spans="1:9" x14ac:dyDescent="0.25">
      <c r="A4" s="22" t="s">
        <v>32</v>
      </c>
      <c r="B4" t="s">
        <v>51</v>
      </c>
      <c r="C4">
        <v>88549.2</v>
      </c>
      <c r="D4">
        <v>76455</v>
      </c>
      <c r="E4">
        <v>12094.2</v>
      </c>
      <c r="F4" t="s">
        <v>52</v>
      </c>
      <c r="G4" s="22" t="s">
        <v>8</v>
      </c>
      <c r="I4">
        <v>1</v>
      </c>
    </row>
    <row r="5" spans="1:9" x14ac:dyDescent="0.25">
      <c r="A5" s="22" t="s">
        <v>43</v>
      </c>
      <c r="B5" t="s">
        <v>227</v>
      </c>
      <c r="C5">
        <v>55138.85</v>
      </c>
      <c r="D5">
        <v>53400</v>
      </c>
      <c r="E5">
        <v>1738.85</v>
      </c>
      <c r="F5" t="s">
        <v>270</v>
      </c>
      <c r="G5" s="22" t="s">
        <v>8</v>
      </c>
      <c r="I5">
        <v>2</v>
      </c>
    </row>
    <row r="6" spans="1:9" x14ac:dyDescent="0.25">
      <c r="A6" s="22" t="s">
        <v>53</v>
      </c>
      <c r="B6" t="s">
        <v>54</v>
      </c>
      <c r="C6">
        <v>109712.18</v>
      </c>
      <c r="D6">
        <v>69980</v>
      </c>
      <c r="E6">
        <v>39732.18</v>
      </c>
      <c r="F6" t="s">
        <v>55</v>
      </c>
      <c r="G6" s="22" t="s">
        <v>8</v>
      </c>
      <c r="I6">
        <v>3</v>
      </c>
    </row>
    <row r="7" spans="1:9" x14ac:dyDescent="0.25">
      <c r="A7" s="22" t="s">
        <v>44</v>
      </c>
      <c r="B7" t="s">
        <v>64</v>
      </c>
      <c r="C7">
        <v>78562.41</v>
      </c>
      <c r="D7">
        <v>57000</v>
      </c>
      <c r="E7">
        <v>21562.41</v>
      </c>
      <c r="F7" t="s">
        <v>65</v>
      </c>
      <c r="G7" s="22" t="s">
        <v>8</v>
      </c>
      <c r="I7">
        <v>4</v>
      </c>
    </row>
    <row r="8" spans="1:9" x14ac:dyDescent="0.25">
      <c r="A8" s="22" t="s">
        <v>34</v>
      </c>
      <c r="B8" s="22" t="s">
        <v>33</v>
      </c>
      <c r="C8">
        <v>24553.84</v>
      </c>
      <c r="D8">
        <v>23080</v>
      </c>
      <c r="E8">
        <v>1473.84</v>
      </c>
      <c r="F8" s="22" t="s">
        <v>237</v>
      </c>
      <c r="G8" s="22" t="s">
        <v>8</v>
      </c>
      <c r="I8">
        <v>5</v>
      </c>
    </row>
    <row r="9" spans="1:9" x14ac:dyDescent="0.25">
      <c r="A9" s="22" t="s">
        <v>67</v>
      </c>
      <c r="B9" s="22" t="s">
        <v>66</v>
      </c>
      <c r="C9">
        <v>46783.4</v>
      </c>
      <c r="D9">
        <v>39459</v>
      </c>
      <c r="E9">
        <v>7324.4</v>
      </c>
      <c r="F9" s="22" t="s">
        <v>68</v>
      </c>
      <c r="G9" s="22" t="s">
        <v>8</v>
      </c>
      <c r="I9">
        <v>6</v>
      </c>
    </row>
    <row r="10" spans="1:9" x14ac:dyDescent="0.25">
      <c r="A10" s="22" t="s">
        <v>341</v>
      </c>
      <c r="B10" s="22" t="s">
        <v>342</v>
      </c>
      <c r="C10">
        <v>22277.56</v>
      </c>
      <c r="D10">
        <v>15000</v>
      </c>
      <c r="E10">
        <v>7277.56</v>
      </c>
      <c r="F10" t="s">
        <v>365</v>
      </c>
      <c r="G10" s="22" t="s">
        <v>8</v>
      </c>
      <c r="I10">
        <v>7</v>
      </c>
    </row>
    <row r="11" spans="1:9" x14ac:dyDescent="0.25">
      <c r="A11" s="22" t="s">
        <v>35</v>
      </c>
      <c r="B11" s="22" t="s">
        <v>36</v>
      </c>
      <c r="C11">
        <v>27441.45</v>
      </c>
      <c r="D11">
        <v>25520.54</v>
      </c>
      <c r="E11">
        <v>1920.91</v>
      </c>
      <c r="F11" t="s">
        <v>37</v>
      </c>
      <c r="G11" s="22" t="s">
        <v>8</v>
      </c>
      <c r="I11">
        <v>8</v>
      </c>
    </row>
    <row r="12" spans="1:9" x14ac:dyDescent="0.25">
      <c r="A12" s="22" t="s">
        <v>376</v>
      </c>
      <c r="B12" s="22" t="s">
        <v>377</v>
      </c>
      <c r="C12">
        <v>30952.28</v>
      </c>
      <c r="G12" s="22"/>
      <c r="I12">
        <v>9</v>
      </c>
    </row>
    <row r="13" spans="1:9" x14ac:dyDescent="0.25">
      <c r="A13" s="22" t="s">
        <v>69</v>
      </c>
      <c r="B13" s="22" t="s">
        <v>70</v>
      </c>
      <c r="C13">
        <v>10217.99</v>
      </c>
      <c r="D13">
        <v>9707.08</v>
      </c>
      <c r="E13">
        <v>510.91</v>
      </c>
      <c r="F13" t="s">
        <v>71</v>
      </c>
      <c r="G13" s="22" t="s">
        <v>8</v>
      </c>
      <c r="I13">
        <v>10</v>
      </c>
    </row>
    <row r="14" spans="1:9" x14ac:dyDescent="0.25">
      <c r="A14" s="22" t="s">
        <v>39</v>
      </c>
      <c r="B14" t="s">
        <v>38</v>
      </c>
      <c r="C14">
        <v>11705</v>
      </c>
      <c r="D14">
        <v>8000</v>
      </c>
      <c r="E14">
        <v>3705</v>
      </c>
      <c r="F14" t="s">
        <v>228</v>
      </c>
      <c r="G14" s="22" t="s">
        <v>486</v>
      </c>
      <c r="I14">
        <v>11</v>
      </c>
    </row>
    <row r="15" spans="1:9" x14ac:dyDescent="0.25">
      <c r="A15" s="22" t="s">
        <v>40</v>
      </c>
      <c r="B15" t="s">
        <v>41</v>
      </c>
      <c r="C15">
        <v>30564.2</v>
      </c>
      <c r="D15">
        <v>23590</v>
      </c>
      <c r="E15">
        <v>6974.2</v>
      </c>
      <c r="F15" t="s">
        <v>42</v>
      </c>
      <c r="G15" s="22" t="s">
        <v>8</v>
      </c>
      <c r="I15">
        <v>12</v>
      </c>
    </row>
    <row r="16" spans="1:9" x14ac:dyDescent="0.25">
      <c r="A16" s="22" t="s">
        <v>72</v>
      </c>
      <c r="B16" s="22" t="s">
        <v>73</v>
      </c>
      <c r="C16">
        <v>25997.5</v>
      </c>
      <c r="D16">
        <v>22738</v>
      </c>
      <c r="E16">
        <v>3259.5</v>
      </c>
      <c r="F16" s="22" t="s">
        <v>74</v>
      </c>
      <c r="G16" s="22" t="s">
        <v>485</v>
      </c>
      <c r="I16">
        <v>13</v>
      </c>
    </row>
    <row r="17" spans="1:9" x14ac:dyDescent="0.25">
      <c r="A17" s="22" t="s">
        <v>56</v>
      </c>
      <c r="B17" s="22" t="s">
        <v>57</v>
      </c>
      <c r="C17">
        <v>24979</v>
      </c>
      <c r="D17">
        <v>24500</v>
      </c>
      <c r="E17">
        <v>3259.5</v>
      </c>
      <c r="F17" t="s">
        <v>74</v>
      </c>
      <c r="G17" s="22" t="s">
        <v>8</v>
      </c>
      <c r="I17">
        <v>14</v>
      </c>
    </row>
    <row r="18" spans="1:9" x14ac:dyDescent="0.25">
      <c r="A18" s="22" t="s">
        <v>45</v>
      </c>
      <c r="B18" t="s">
        <v>46</v>
      </c>
      <c r="C18">
        <v>8498.6</v>
      </c>
      <c r="D18">
        <v>6539</v>
      </c>
      <c r="E18">
        <v>1959.6</v>
      </c>
      <c r="F18" s="44" t="s">
        <v>47</v>
      </c>
      <c r="G18" s="22" t="s">
        <v>486</v>
      </c>
      <c r="I18">
        <v>15</v>
      </c>
    </row>
    <row r="19" spans="1:9" x14ac:dyDescent="0.25">
      <c r="A19" s="22" t="s">
        <v>50</v>
      </c>
      <c r="B19" t="s">
        <v>48</v>
      </c>
      <c r="C19">
        <v>50984.71</v>
      </c>
      <c r="D19">
        <v>48434.8</v>
      </c>
      <c r="E19">
        <v>2549.91</v>
      </c>
      <c r="F19" t="s">
        <v>49</v>
      </c>
      <c r="G19" s="22" t="s">
        <v>486</v>
      </c>
      <c r="I19">
        <v>16</v>
      </c>
    </row>
    <row r="20" spans="1:9" x14ac:dyDescent="0.25">
      <c r="A20" s="22" t="s">
        <v>86</v>
      </c>
      <c r="B20" t="s">
        <v>85</v>
      </c>
      <c r="C20">
        <v>28000</v>
      </c>
      <c r="D20">
        <v>23350</v>
      </c>
      <c r="E20">
        <v>4650</v>
      </c>
      <c r="F20" t="s">
        <v>87</v>
      </c>
      <c r="G20" s="22" t="s">
        <v>8</v>
      </c>
      <c r="I20">
        <v>17</v>
      </c>
    </row>
    <row r="21" spans="1:9" x14ac:dyDescent="0.25">
      <c r="A21" s="22" t="s">
        <v>248</v>
      </c>
      <c r="B21" t="s">
        <v>249</v>
      </c>
      <c r="C21">
        <v>89300</v>
      </c>
      <c r="D21">
        <v>58900</v>
      </c>
      <c r="E21">
        <v>30400</v>
      </c>
      <c r="F21" t="s">
        <v>269</v>
      </c>
      <c r="G21" s="22" t="s">
        <v>8</v>
      </c>
      <c r="I21">
        <v>18</v>
      </c>
    </row>
    <row r="22" spans="1:9" x14ac:dyDescent="0.25">
      <c r="A22" s="22" t="s">
        <v>58</v>
      </c>
      <c r="B22" s="22" t="s">
        <v>59</v>
      </c>
      <c r="C22">
        <v>281814.28999999998</v>
      </c>
      <c r="D22">
        <v>191634</v>
      </c>
      <c r="E22">
        <v>90180.29</v>
      </c>
      <c r="F22" t="s">
        <v>60</v>
      </c>
      <c r="G22" s="22" t="s">
        <v>8</v>
      </c>
      <c r="I22">
        <v>19</v>
      </c>
    </row>
    <row r="23" spans="1:9" x14ac:dyDescent="0.25">
      <c r="A23" s="22" t="s">
        <v>75</v>
      </c>
      <c r="B23" t="s">
        <v>76</v>
      </c>
      <c r="C23">
        <v>118080.2</v>
      </c>
      <c r="D23">
        <v>106000</v>
      </c>
      <c r="E23">
        <v>12080.2</v>
      </c>
      <c r="F23" t="s">
        <v>77</v>
      </c>
      <c r="G23" s="22" t="s">
        <v>8</v>
      </c>
      <c r="I23">
        <v>20</v>
      </c>
    </row>
    <row r="24" spans="1:9" x14ac:dyDescent="0.25">
      <c r="A24" s="22" t="s">
        <v>61</v>
      </c>
      <c r="B24" s="22" t="s">
        <v>62</v>
      </c>
      <c r="C24">
        <v>13017.86</v>
      </c>
      <c r="D24">
        <v>11000</v>
      </c>
      <c r="E24">
        <v>2017.86</v>
      </c>
      <c r="F24" t="s">
        <v>63</v>
      </c>
      <c r="G24" s="22" t="s">
        <v>8</v>
      </c>
      <c r="I24">
        <v>21</v>
      </c>
    </row>
    <row r="25" spans="1:9" x14ac:dyDescent="0.25">
      <c r="A25" s="22" t="s">
        <v>299</v>
      </c>
      <c r="B25" t="s">
        <v>300</v>
      </c>
      <c r="C25">
        <v>24993.77</v>
      </c>
      <c r="D25">
        <v>23610</v>
      </c>
      <c r="E25">
        <v>1383.77</v>
      </c>
      <c r="F25" t="s">
        <v>301</v>
      </c>
      <c r="G25" s="22" t="s">
        <v>8</v>
      </c>
      <c r="I25">
        <v>22</v>
      </c>
    </row>
    <row r="26" spans="1:9" x14ac:dyDescent="0.25">
      <c r="A26" s="22" t="s">
        <v>302</v>
      </c>
      <c r="B26" t="s">
        <v>303</v>
      </c>
      <c r="C26">
        <v>36671</v>
      </c>
      <c r="D26">
        <v>36480</v>
      </c>
      <c r="E26">
        <v>191</v>
      </c>
      <c r="F26" t="s">
        <v>326</v>
      </c>
      <c r="G26" s="22" t="s">
        <v>8</v>
      </c>
      <c r="I26">
        <v>23</v>
      </c>
    </row>
    <row r="27" spans="1:9" x14ac:dyDescent="0.25">
      <c r="A27" s="22" t="s">
        <v>271</v>
      </c>
      <c r="B27" t="s">
        <v>272</v>
      </c>
      <c r="C27">
        <v>11860</v>
      </c>
      <c r="D27">
        <v>10300</v>
      </c>
      <c r="E27">
        <v>1560</v>
      </c>
      <c r="F27" t="s">
        <v>279</v>
      </c>
      <c r="G27" s="22" t="s">
        <v>8</v>
      </c>
      <c r="I27">
        <v>24</v>
      </c>
    </row>
    <row r="28" spans="1:9" x14ac:dyDescent="0.25">
      <c r="A28" s="22" t="s">
        <v>78</v>
      </c>
      <c r="B28" t="s">
        <v>79</v>
      </c>
      <c r="C28">
        <v>14066.68</v>
      </c>
      <c r="D28">
        <v>13272</v>
      </c>
      <c r="E28">
        <v>794.68</v>
      </c>
      <c r="F28" t="s">
        <v>80</v>
      </c>
      <c r="G28" s="22" t="s">
        <v>8</v>
      </c>
      <c r="I28">
        <v>25</v>
      </c>
    </row>
    <row r="29" spans="1:9" x14ac:dyDescent="0.25">
      <c r="A29" s="22" t="s">
        <v>101</v>
      </c>
      <c r="B29" s="22" t="s">
        <v>102</v>
      </c>
      <c r="C29">
        <v>69658</v>
      </c>
      <c r="D29">
        <v>54789</v>
      </c>
      <c r="E29">
        <v>14869</v>
      </c>
      <c r="F29" t="s">
        <v>27</v>
      </c>
      <c r="G29" s="22" t="s">
        <v>8</v>
      </c>
      <c r="I29">
        <v>26</v>
      </c>
    </row>
    <row r="30" spans="1:9" x14ac:dyDescent="0.25">
      <c r="A30" s="22" t="s">
        <v>88</v>
      </c>
      <c r="B30" s="22" t="s">
        <v>89</v>
      </c>
      <c r="C30">
        <v>54600</v>
      </c>
      <c r="D30">
        <v>52700</v>
      </c>
      <c r="E30">
        <v>1900</v>
      </c>
      <c r="F30" t="s">
        <v>29</v>
      </c>
      <c r="G30" s="22" t="s">
        <v>8</v>
      </c>
      <c r="I30">
        <v>27</v>
      </c>
    </row>
    <row r="31" spans="1:9" x14ac:dyDescent="0.25">
      <c r="A31" s="22" t="s">
        <v>378</v>
      </c>
      <c r="B31" s="22" t="s">
        <v>379</v>
      </c>
      <c r="C31">
        <v>44220</v>
      </c>
      <c r="G31" s="22"/>
      <c r="I31">
        <v>28</v>
      </c>
    </row>
    <row r="32" spans="1:9" x14ac:dyDescent="0.25">
      <c r="A32" s="22" t="s">
        <v>81</v>
      </c>
      <c r="B32" s="22" t="s">
        <v>82</v>
      </c>
      <c r="C32">
        <v>401784.19</v>
      </c>
      <c r="D32">
        <v>315000</v>
      </c>
      <c r="E32">
        <v>86784.19</v>
      </c>
      <c r="F32" t="s">
        <v>29</v>
      </c>
      <c r="G32" s="22" t="s">
        <v>8</v>
      </c>
      <c r="I32">
        <v>29</v>
      </c>
    </row>
    <row r="33" spans="1:9" x14ac:dyDescent="0.25">
      <c r="A33" s="22" t="s">
        <v>83</v>
      </c>
      <c r="B33" s="22" t="s">
        <v>84</v>
      </c>
      <c r="C33">
        <v>68400</v>
      </c>
      <c r="D33">
        <v>58300</v>
      </c>
      <c r="E33">
        <v>10100</v>
      </c>
      <c r="F33" s="22" t="s">
        <v>15</v>
      </c>
      <c r="G33" s="22" t="s">
        <v>8</v>
      </c>
      <c r="I33">
        <v>30</v>
      </c>
    </row>
    <row r="34" spans="1:9" x14ac:dyDescent="0.25">
      <c r="A34" s="22" t="s">
        <v>90</v>
      </c>
      <c r="B34" s="22" t="s">
        <v>91</v>
      </c>
      <c r="C34">
        <v>9119.6</v>
      </c>
      <c r="D34">
        <v>7499</v>
      </c>
      <c r="E34">
        <v>1620.6</v>
      </c>
      <c r="F34" t="s">
        <v>92</v>
      </c>
      <c r="G34" s="22" t="s">
        <v>8</v>
      </c>
      <c r="I34">
        <v>31</v>
      </c>
    </row>
    <row r="35" spans="1:9" x14ac:dyDescent="0.25">
      <c r="A35" s="22" t="s">
        <v>93</v>
      </c>
      <c r="B35" s="16" t="s">
        <v>94</v>
      </c>
      <c r="C35">
        <v>17281.2</v>
      </c>
      <c r="D35">
        <v>16600</v>
      </c>
      <c r="E35">
        <v>681.2</v>
      </c>
      <c r="F35" s="22" t="s">
        <v>95</v>
      </c>
      <c r="G35" s="22" t="s">
        <v>8</v>
      </c>
      <c r="I35">
        <v>32</v>
      </c>
    </row>
    <row r="36" spans="1:9" ht="15.75" customHeight="1" x14ac:dyDescent="0.25">
      <c r="A36" s="22" t="s">
        <v>96</v>
      </c>
      <c r="B36" s="22" t="s">
        <v>97</v>
      </c>
      <c r="C36">
        <v>346188.03</v>
      </c>
      <c r="D36">
        <v>304145</v>
      </c>
      <c r="E36">
        <v>42043.03</v>
      </c>
      <c r="F36" s="22" t="s">
        <v>28</v>
      </c>
      <c r="G36" s="22" t="s">
        <v>8</v>
      </c>
      <c r="I36">
        <v>33</v>
      </c>
    </row>
    <row r="37" spans="1:9" x14ac:dyDescent="0.25">
      <c r="A37" s="22" t="s">
        <v>99</v>
      </c>
      <c r="B37" s="22" t="s">
        <v>98</v>
      </c>
      <c r="C37">
        <v>49151.79</v>
      </c>
      <c r="D37">
        <v>40000</v>
      </c>
      <c r="E37">
        <v>9151.7900000000009</v>
      </c>
      <c r="F37" s="22" t="s">
        <v>100</v>
      </c>
      <c r="G37" s="22" t="s">
        <v>486</v>
      </c>
      <c r="I37">
        <v>34</v>
      </c>
    </row>
    <row r="38" spans="1:9" x14ac:dyDescent="0.25">
      <c r="A38" s="22" t="s">
        <v>104</v>
      </c>
      <c r="B38" s="22" t="s">
        <v>103</v>
      </c>
      <c r="C38">
        <v>33252.85</v>
      </c>
      <c r="D38">
        <v>28000</v>
      </c>
      <c r="E38">
        <v>5252.85</v>
      </c>
      <c r="F38" t="s">
        <v>223</v>
      </c>
      <c r="G38" s="22" t="s">
        <v>8</v>
      </c>
      <c r="I38">
        <v>35</v>
      </c>
    </row>
    <row r="39" spans="1:9" x14ac:dyDescent="0.25">
      <c r="A39" s="22" t="s">
        <v>106</v>
      </c>
      <c r="B39" t="s">
        <v>105</v>
      </c>
      <c r="C39">
        <v>209476.34</v>
      </c>
      <c r="D39">
        <v>153000</v>
      </c>
      <c r="E39">
        <v>56476.34</v>
      </c>
      <c r="F39" s="22" t="s">
        <v>29</v>
      </c>
      <c r="G39" s="22" t="s">
        <v>224</v>
      </c>
      <c r="I39">
        <v>36</v>
      </c>
    </row>
    <row r="40" spans="1:9" x14ac:dyDescent="0.25">
      <c r="A40" s="22" t="s">
        <v>343</v>
      </c>
      <c r="B40" s="22" t="s">
        <v>344</v>
      </c>
      <c r="C40">
        <v>178570.59</v>
      </c>
      <c r="D40">
        <v>176784.5</v>
      </c>
      <c r="E40">
        <v>1786.09</v>
      </c>
      <c r="F40" s="22" t="s">
        <v>345</v>
      </c>
      <c r="G40" s="22" t="s">
        <v>8</v>
      </c>
      <c r="I40">
        <v>37</v>
      </c>
    </row>
    <row r="41" spans="1:9" x14ac:dyDescent="0.25">
      <c r="A41" s="22" t="s">
        <v>109</v>
      </c>
      <c r="B41" s="22" t="s">
        <v>110</v>
      </c>
      <c r="C41">
        <v>52964.29</v>
      </c>
      <c r="D41">
        <v>40000</v>
      </c>
      <c r="E41">
        <v>12964.29</v>
      </c>
      <c r="F41" t="s">
        <v>225</v>
      </c>
      <c r="G41" s="22" t="s">
        <v>486</v>
      </c>
      <c r="I41">
        <v>38</v>
      </c>
    </row>
    <row r="42" spans="1:9" x14ac:dyDescent="0.25">
      <c r="A42" s="22" t="s">
        <v>108</v>
      </c>
      <c r="B42" s="22" t="s">
        <v>107</v>
      </c>
      <c r="C42">
        <v>23928</v>
      </c>
      <c r="D42">
        <v>23210</v>
      </c>
      <c r="E42">
        <v>718</v>
      </c>
      <c r="F42" s="22" t="s">
        <v>282</v>
      </c>
      <c r="G42" s="22" t="s">
        <v>8</v>
      </c>
      <c r="I42">
        <v>39</v>
      </c>
    </row>
    <row r="43" spans="1:9" x14ac:dyDescent="0.25">
      <c r="A43" s="22" t="s">
        <v>112</v>
      </c>
      <c r="B43" s="22" t="s">
        <v>111</v>
      </c>
      <c r="C43">
        <v>36000</v>
      </c>
      <c r="D43">
        <v>34325</v>
      </c>
      <c r="E43">
        <v>1675</v>
      </c>
      <c r="F43" s="22" t="s">
        <v>226</v>
      </c>
      <c r="G43" s="22" t="s">
        <v>8</v>
      </c>
      <c r="I43">
        <v>40</v>
      </c>
    </row>
    <row r="44" spans="1:9" x14ac:dyDescent="0.25">
      <c r="A44" s="22" t="s">
        <v>380</v>
      </c>
      <c r="B44" s="22" t="s">
        <v>381</v>
      </c>
      <c r="C44">
        <v>49577.5</v>
      </c>
      <c r="D44">
        <v>47000</v>
      </c>
      <c r="E44">
        <v>2577.5</v>
      </c>
      <c r="F44" s="22" t="s">
        <v>454</v>
      </c>
      <c r="G44" s="22" t="s">
        <v>8</v>
      </c>
      <c r="I44">
        <v>41</v>
      </c>
    </row>
    <row r="45" spans="1:9" x14ac:dyDescent="0.25">
      <c r="A45" s="22" t="s">
        <v>330</v>
      </c>
      <c r="B45" s="22" t="s">
        <v>329</v>
      </c>
      <c r="C45">
        <v>99995</v>
      </c>
      <c r="D45">
        <v>77336.45</v>
      </c>
      <c r="E45">
        <v>22658.55</v>
      </c>
      <c r="F45" s="22" t="s">
        <v>331</v>
      </c>
      <c r="G45" s="22" t="s">
        <v>8</v>
      </c>
      <c r="I45">
        <v>42</v>
      </c>
    </row>
    <row r="46" spans="1:9" x14ac:dyDescent="0.25">
      <c r="A46" s="22" t="s">
        <v>229</v>
      </c>
      <c r="B46" t="s">
        <v>233</v>
      </c>
      <c r="C46">
        <v>58900.15</v>
      </c>
      <c r="D46">
        <v>58200</v>
      </c>
      <c r="E46">
        <v>700.15</v>
      </c>
      <c r="F46" t="s">
        <v>260</v>
      </c>
      <c r="G46" s="22" t="s">
        <v>8</v>
      </c>
      <c r="I46">
        <v>43</v>
      </c>
    </row>
    <row r="47" spans="1:9" x14ac:dyDescent="0.25">
      <c r="A47" s="22" t="s">
        <v>230</v>
      </c>
      <c r="B47" t="s">
        <v>234</v>
      </c>
      <c r="C47">
        <v>28338.49</v>
      </c>
      <c r="D47">
        <v>25504.63</v>
      </c>
      <c r="E47">
        <v>2833.86</v>
      </c>
      <c r="F47" s="22" t="s">
        <v>261</v>
      </c>
      <c r="G47" s="22" t="s">
        <v>8</v>
      </c>
      <c r="I47">
        <v>44</v>
      </c>
    </row>
    <row r="48" spans="1:9" x14ac:dyDescent="0.25">
      <c r="A48" s="22" t="s">
        <v>231</v>
      </c>
      <c r="B48" t="s">
        <v>235</v>
      </c>
      <c r="C48">
        <v>31035.03</v>
      </c>
      <c r="D48">
        <v>27310.82</v>
      </c>
      <c r="E48">
        <v>3742.21</v>
      </c>
      <c r="F48" s="22" t="s">
        <v>261</v>
      </c>
      <c r="G48" s="22" t="s">
        <v>8</v>
      </c>
      <c r="I48">
        <v>45</v>
      </c>
    </row>
    <row r="49" spans="1:9" x14ac:dyDescent="0.25">
      <c r="A49" s="22" t="s">
        <v>232</v>
      </c>
      <c r="B49" s="16" t="s">
        <v>236</v>
      </c>
      <c r="C49">
        <v>45000</v>
      </c>
      <c r="D49">
        <v>42749.05</v>
      </c>
      <c r="E49">
        <v>2250.9499999999998</v>
      </c>
      <c r="F49" s="22" t="s">
        <v>262</v>
      </c>
      <c r="G49" s="22" t="s">
        <v>8</v>
      </c>
      <c r="I49">
        <v>46</v>
      </c>
    </row>
    <row r="50" spans="1:9" x14ac:dyDescent="0.25">
      <c r="A50" s="22" t="s">
        <v>250</v>
      </c>
      <c r="B50" s="16" t="s">
        <v>251</v>
      </c>
      <c r="C50">
        <v>33605</v>
      </c>
      <c r="D50">
        <v>24000</v>
      </c>
      <c r="E50">
        <v>9605</v>
      </c>
      <c r="F50" s="22" t="s">
        <v>263</v>
      </c>
      <c r="G50" s="22" t="s">
        <v>8</v>
      </c>
      <c r="I50">
        <v>47</v>
      </c>
    </row>
    <row r="51" spans="1:9" x14ac:dyDescent="0.25">
      <c r="A51" s="22" t="s">
        <v>273</v>
      </c>
      <c r="B51" s="16" t="s">
        <v>274</v>
      </c>
      <c r="C51">
        <v>39897</v>
      </c>
      <c r="D51">
        <v>22770</v>
      </c>
      <c r="E51">
        <v>17127</v>
      </c>
      <c r="F51" s="22" t="s">
        <v>281</v>
      </c>
      <c r="G51" s="22" t="s">
        <v>8</v>
      </c>
      <c r="I51">
        <v>48</v>
      </c>
    </row>
    <row r="52" spans="1:9" x14ac:dyDescent="0.25">
      <c r="A52" s="22" t="s">
        <v>382</v>
      </c>
      <c r="B52" s="16" t="s">
        <v>383</v>
      </c>
      <c r="C52">
        <v>13100</v>
      </c>
      <c r="D52">
        <v>12314</v>
      </c>
      <c r="E52">
        <v>786</v>
      </c>
      <c r="F52" s="22" t="s">
        <v>455</v>
      </c>
      <c r="G52" s="22" t="s">
        <v>8</v>
      </c>
      <c r="I52">
        <v>49</v>
      </c>
    </row>
    <row r="53" spans="1:9" x14ac:dyDescent="0.25">
      <c r="A53" s="22" t="s">
        <v>305</v>
      </c>
      <c r="B53" s="16" t="s">
        <v>304</v>
      </c>
      <c r="C53">
        <v>316031.43</v>
      </c>
      <c r="D53">
        <v>312790</v>
      </c>
      <c r="E53">
        <v>3241.43</v>
      </c>
      <c r="F53" s="22" t="s">
        <v>324</v>
      </c>
      <c r="G53" s="22" t="s">
        <v>8</v>
      </c>
      <c r="I53">
        <v>50</v>
      </c>
    </row>
    <row r="54" spans="1:9" x14ac:dyDescent="0.25">
      <c r="A54" s="22" t="s">
        <v>252</v>
      </c>
      <c r="B54" t="s">
        <v>253</v>
      </c>
      <c r="C54">
        <v>449994.95</v>
      </c>
      <c r="D54">
        <v>427035.76</v>
      </c>
      <c r="E54">
        <v>22959.19</v>
      </c>
      <c r="F54" s="22" t="s">
        <v>264</v>
      </c>
      <c r="G54" s="22" t="s">
        <v>8</v>
      </c>
      <c r="I54">
        <v>51</v>
      </c>
    </row>
    <row r="55" spans="1:9" x14ac:dyDescent="0.25">
      <c r="A55" s="22" t="s">
        <v>332</v>
      </c>
      <c r="B55" s="16" t="s">
        <v>333</v>
      </c>
      <c r="C55">
        <v>362934</v>
      </c>
      <c r="D55">
        <v>3447801</v>
      </c>
      <c r="E55">
        <v>18154</v>
      </c>
      <c r="F55" s="22" t="s">
        <v>334</v>
      </c>
      <c r="G55" s="22" t="s">
        <v>8</v>
      </c>
      <c r="I55">
        <v>52</v>
      </c>
    </row>
    <row r="56" spans="1:9" x14ac:dyDescent="0.25">
      <c r="A56" s="22" t="s">
        <v>335</v>
      </c>
      <c r="B56" s="16" t="s">
        <v>336</v>
      </c>
      <c r="C56">
        <v>25720</v>
      </c>
      <c r="D56">
        <v>23405.200000000001</v>
      </c>
      <c r="E56">
        <v>2314.8000000000002</v>
      </c>
      <c r="F56" s="22" t="s">
        <v>337</v>
      </c>
      <c r="G56" s="22" t="s">
        <v>8</v>
      </c>
      <c r="I56">
        <v>53</v>
      </c>
    </row>
    <row r="57" spans="1:9" x14ac:dyDescent="0.25">
      <c r="A57" s="22" t="s">
        <v>275</v>
      </c>
      <c r="B57" s="16" t="s">
        <v>276</v>
      </c>
      <c r="C57">
        <v>54607.360000000001</v>
      </c>
      <c r="D57">
        <v>51876.65</v>
      </c>
      <c r="E57">
        <v>2703.71</v>
      </c>
      <c r="F57" s="22" t="s">
        <v>280</v>
      </c>
      <c r="G57" s="22" t="s">
        <v>8</v>
      </c>
      <c r="I57">
        <v>54</v>
      </c>
    </row>
    <row r="58" spans="1:9" x14ac:dyDescent="0.25">
      <c r="A58" s="22" t="s">
        <v>307</v>
      </c>
      <c r="B58" s="16" t="s">
        <v>306</v>
      </c>
      <c r="C58">
        <v>188448</v>
      </c>
      <c r="D58">
        <v>115162.07</v>
      </c>
      <c r="E58">
        <v>73285.929999999993</v>
      </c>
      <c r="F58" s="22" t="s">
        <v>327</v>
      </c>
      <c r="G58" s="22" t="s">
        <v>8</v>
      </c>
      <c r="I58">
        <v>55</v>
      </c>
    </row>
    <row r="59" spans="1:9" x14ac:dyDescent="0.25">
      <c r="A59" s="22" t="s">
        <v>277</v>
      </c>
      <c r="B59" s="16" t="s">
        <v>278</v>
      </c>
      <c r="C59">
        <v>26673.119999999999</v>
      </c>
      <c r="D59">
        <v>25072.720000000001</v>
      </c>
      <c r="E59">
        <v>1600.4</v>
      </c>
      <c r="F59" s="22" t="s">
        <v>261</v>
      </c>
      <c r="G59" s="22" t="s">
        <v>8</v>
      </c>
      <c r="I59">
        <v>56</v>
      </c>
    </row>
    <row r="60" spans="1:9" x14ac:dyDescent="0.25">
      <c r="A60" s="22" t="s">
        <v>308</v>
      </c>
      <c r="B60" s="16" t="s">
        <v>309</v>
      </c>
      <c r="C60">
        <v>31035.03</v>
      </c>
      <c r="D60">
        <v>29400</v>
      </c>
      <c r="E60">
        <v>1635.03</v>
      </c>
      <c r="F60" s="22" t="s">
        <v>328</v>
      </c>
      <c r="G60" s="22" t="s">
        <v>8</v>
      </c>
      <c r="I60">
        <v>57</v>
      </c>
    </row>
    <row r="61" spans="1:9" x14ac:dyDescent="0.25">
      <c r="A61" s="22" t="s">
        <v>385</v>
      </c>
      <c r="B61" s="16" t="s">
        <v>384</v>
      </c>
      <c r="C61">
        <v>252400.02</v>
      </c>
      <c r="F61" s="22"/>
      <c r="G61" s="22"/>
      <c r="I61">
        <v>58</v>
      </c>
    </row>
    <row r="62" spans="1:9" x14ac:dyDescent="0.25">
      <c r="A62" s="22" t="s">
        <v>338</v>
      </c>
      <c r="B62" s="16" t="s">
        <v>339</v>
      </c>
      <c r="C62">
        <v>24443</v>
      </c>
      <c r="D62">
        <v>23098.639999999999</v>
      </c>
      <c r="E62">
        <v>1344.36</v>
      </c>
      <c r="F62" s="22" t="s">
        <v>340</v>
      </c>
      <c r="G62" s="22" t="s">
        <v>8</v>
      </c>
      <c r="I62">
        <v>59</v>
      </c>
    </row>
    <row r="63" spans="1:9" x14ac:dyDescent="0.25">
      <c r="A63" s="22" t="s">
        <v>386</v>
      </c>
      <c r="B63" s="16" t="s">
        <v>387</v>
      </c>
      <c r="C63">
        <v>21522</v>
      </c>
      <c r="F63" s="22"/>
      <c r="G63" s="22"/>
      <c r="I63">
        <v>60</v>
      </c>
    </row>
    <row r="64" spans="1:9" x14ac:dyDescent="0.25">
      <c r="A64" s="22" t="s">
        <v>347</v>
      </c>
      <c r="B64" s="16" t="s">
        <v>346</v>
      </c>
      <c r="C64">
        <v>87468.31</v>
      </c>
      <c r="D64">
        <v>82984</v>
      </c>
      <c r="E64">
        <v>4484.3100000000004</v>
      </c>
      <c r="F64" t="s">
        <v>366</v>
      </c>
      <c r="G64" s="22" t="s">
        <v>8</v>
      </c>
      <c r="I64">
        <v>61</v>
      </c>
    </row>
    <row r="65" spans="1:9" x14ac:dyDescent="0.25">
      <c r="A65" s="22" t="s">
        <v>388</v>
      </c>
      <c r="B65" s="16" t="s">
        <v>389</v>
      </c>
      <c r="C65">
        <v>41010</v>
      </c>
      <c r="G65" s="22"/>
      <c r="I65">
        <v>62</v>
      </c>
    </row>
    <row r="66" spans="1:9" x14ac:dyDescent="0.25">
      <c r="A66" s="22" t="s">
        <v>390</v>
      </c>
      <c r="B66" s="16" t="s">
        <v>391</v>
      </c>
      <c r="C66">
        <v>19390.2</v>
      </c>
      <c r="G66" s="22"/>
      <c r="I66">
        <v>63</v>
      </c>
    </row>
    <row r="67" spans="1:9" x14ac:dyDescent="0.25">
      <c r="A67" s="22" t="s">
        <v>392</v>
      </c>
      <c r="B67" s="16" t="s">
        <v>393</v>
      </c>
      <c r="C67">
        <v>21091.32</v>
      </c>
      <c r="G67" s="22"/>
      <c r="I67">
        <v>64</v>
      </c>
    </row>
    <row r="68" spans="1:9" x14ac:dyDescent="0.25">
      <c r="A68" s="22" t="s">
        <v>394</v>
      </c>
      <c r="B68" s="16" t="s">
        <v>395</v>
      </c>
      <c r="C68">
        <v>41070</v>
      </c>
      <c r="G68" s="22"/>
      <c r="I68">
        <v>65</v>
      </c>
    </row>
    <row r="69" spans="1:9" x14ac:dyDescent="0.25">
      <c r="A69" s="22" t="s">
        <v>349</v>
      </c>
      <c r="B69" s="16" t="s">
        <v>348</v>
      </c>
      <c r="C69">
        <v>340578</v>
      </c>
      <c r="D69">
        <v>321846.21000000002</v>
      </c>
      <c r="E69">
        <v>18731.79</v>
      </c>
      <c r="F69" t="s">
        <v>331</v>
      </c>
      <c r="G69" s="22" t="s">
        <v>8</v>
      </c>
      <c r="I69">
        <v>66</v>
      </c>
    </row>
    <row r="70" spans="1:9" x14ac:dyDescent="0.25">
      <c r="A70" s="22" t="s">
        <v>351</v>
      </c>
      <c r="B70" s="16" t="s">
        <v>350</v>
      </c>
      <c r="C70">
        <v>81173.02</v>
      </c>
      <c r="D70">
        <v>74679.179999999993</v>
      </c>
      <c r="E70">
        <v>6493.84</v>
      </c>
      <c r="F70" t="s">
        <v>367</v>
      </c>
      <c r="G70" s="22" t="s">
        <v>8</v>
      </c>
      <c r="I70">
        <v>67</v>
      </c>
    </row>
    <row r="71" spans="1:9" x14ac:dyDescent="0.25">
      <c r="A71" s="22" t="s">
        <v>396</v>
      </c>
      <c r="B71" s="16" t="s">
        <v>397</v>
      </c>
      <c r="C71">
        <v>3200000</v>
      </c>
      <c r="G71" s="22"/>
      <c r="I71">
        <v>68</v>
      </c>
    </row>
    <row r="72" spans="1:9" x14ac:dyDescent="0.25">
      <c r="A72" s="22" t="s">
        <v>353</v>
      </c>
      <c r="B72" s="16" t="s">
        <v>352</v>
      </c>
      <c r="C72">
        <v>38101.440000000002</v>
      </c>
      <c r="D72">
        <v>28500</v>
      </c>
      <c r="E72">
        <v>9601.44</v>
      </c>
      <c r="F72" t="s">
        <v>368</v>
      </c>
      <c r="G72" s="22" t="s">
        <v>8</v>
      </c>
      <c r="I72">
        <v>69</v>
      </c>
    </row>
    <row r="73" spans="1:9" x14ac:dyDescent="0.25">
      <c r="A73" s="22" t="s">
        <v>398</v>
      </c>
      <c r="B73" s="16" t="s">
        <v>399</v>
      </c>
      <c r="C73">
        <v>40887.360000000001</v>
      </c>
      <c r="G73" s="22"/>
      <c r="I73">
        <v>70</v>
      </c>
    </row>
    <row r="74" spans="1:9" x14ac:dyDescent="0.25">
      <c r="A74" s="22" t="s">
        <v>401</v>
      </c>
      <c r="B74" s="16" t="s">
        <v>400</v>
      </c>
      <c r="C74">
        <v>24857.040000000001</v>
      </c>
      <c r="G74" s="22"/>
      <c r="I74">
        <v>71</v>
      </c>
    </row>
    <row r="75" spans="1:9" x14ac:dyDescent="0.25">
      <c r="A75" s="22" t="s">
        <v>354</v>
      </c>
      <c r="B75" s="16" t="s">
        <v>355</v>
      </c>
      <c r="C75">
        <v>941373.05</v>
      </c>
      <c r="D75">
        <v>909000</v>
      </c>
      <c r="E75">
        <v>32373.05</v>
      </c>
      <c r="F75" t="s">
        <v>369</v>
      </c>
      <c r="G75" s="22"/>
      <c r="I75">
        <v>72</v>
      </c>
    </row>
    <row r="76" spans="1:9" x14ac:dyDescent="0.25">
      <c r="A76" s="22" t="s">
        <v>403</v>
      </c>
      <c r="B76" s="16" t="s">
        <v>402</v>
      </c>
      <c r="C76">
        <v>104464.29</v>
      </c>
      <c r="G76" s="22"/>
      <c r="I76">
        <v>73</v>
      </c>
    </row>
    <row r="77" spans="1:9" x14ac:dyDescent="0.25">
      <c r="A77" s="22" t="s">
        <v>404</v>
      </c>
      <c r="B77" t="s">
        <v>405</v>
      </c>
      <c r="C77">
        <v>33117.39</v>
      </c>
      <c r="G77" s="22"/>
      <c r="I77">
        <v>74</v>
      </c>
    </row>
    <row r="78" spans="1:9" x14ac:dyDescent="0.25">
      <c r="A78" s="22"/>
      <c r="B78" s="16"/>
      <c r="F78" s="22"/>
      <c r="G78" s="22"/>
    </row>
    <row r="79" spans="1:9" x14ac:dyDescent="0.25">
      <c r="A79" s="22"/>
      <c r="B79" s="22"/>
      <c r="C79" s="1">
        <f>SUM(C4:C78)</f>
        <v>10027155.35</v>
      </c>
      <c r="D79" s="1">
        <v>8492138.3000000007</v>
      </c>
      <c r="E79" s="1">
        <v>765827.65</v>
      </c>
      <c r="G79" s="22"/>
    </row>
    <row r="80" spans="1:9" x14ac:dyDescent="0.25">
      <c r="A80" s="48" t="s">
        <v>245</v>
      </c>
      <c r="B80" s="22"/>
      <c r="G80" s="22"/>
    </row>
    <row r="81" spans="1:9" x14ac:dyDescent="0.25">
      <c r="A81" s="48" t="s">
        <v>246</v>
      </c>
      <c r="B81" s="24">
        <v>18</v>
      </c>
      <c r="G81" s="22"/>
    </row>
    <row r="82" spans="1:9" x14ac:dyDescent="0.25">
      <c r="A82" s="48" t="s">
        <v>247</v>
      </c>
      <c r="B82" s="22"/>
      <c r="G82" s="22"/>
      <c r="I82" s="4"/>
    </row>
    <row r="83" spans="1:9" x14ac:dyDescent="0.25">
      <c r="A83" s="22"/>
      <c r="B83" s="22"/>
      <c r="G83" s="22"/>
      <c r="I83" s="4"/>
    </row>
    <row r="84" spans="1:9" x14ac:dyDescent="0.25">
      <c r="C84" s="1"/>
      <c r="D84" s="1"/>
      <c r="E84" s="1"/>
      <c r="I84" s="4"/>
    </row>
    <row r="85" spans="1:9" x14ac:dyDescent="0.25">
      <c r="I85" s="4"/>
    </row>
    <row r="86" spans="1:9" x14ac:dyDescent="0.25">
      <c r="C86" s="6"/>
      <c r="D86" s="6"/>
      <c r="E86" s="5"/>
      <c r="I86" s="4"/>
    </row>
    <row r="87" spans="1:9" x14ac:dyDescent="0.25">
      <c r="C87" s="6"/>
      <c r="D87" s="6"/>
      <c r="E87" s="5"/>
      <c r="I87" s="4"/>
    </row>
    <row r="88" spans="1:9" x14ac:dyDescent="0.25">
      <c r="B88" t="s">
        <v>14</v>
      </c>
      <c r="C88" s="6"/>
      <c r="D88" s="6"/>
      <c r="E88" s="5"/>
      <c r="I88" s="4"/>
    </row>
    <row r="89" spans="1:9" x14ac:dyDescent="0.25">
      <c r="A89" s="22" t="s">
        <v>113</v>
      </c>
      <c r="B89" t="s">
        <v>117</v>
      </c>
      <c r="C89">
        <v>21400</v>
      </c>
      <c r="D89" s="26"/>
      <c r="E89" s="27"/>
      <c r="F89" t="s">
        <v>122</v>
      </c>
      <c r="G89" t="s">
        <v>8</v>
      </c>
      <c r="H89">
        <v>1</v>
      </c>
      <c r="I89" s="4"/>
    </row>
    <row r="90" spans="1:9" x14ac:dyDescent="0.25">
      <c r="A90" s="22" t="s">
        <v>114</v>
      </c>
      <c r="B90" s="22" t="s">
        <v>118</v>
      </c>
      <c r="C90">
        <v>86292</v>
      </c>
      <c r="D90" s="28"/>
      <c r="E90" s="28"/>
      <c r="F90" s="16" t="s">
        <v>121</v>
      </c>
      <c r="G90" t="s">
        <v>8</v>
      </c>
      <c r="H90">
        <v>2</v>
      </c>
      <c r="I90" s="4"/>
    </row>
    <row r="91" spans="1:9" x14ac:dyDescent="0.25">
      <c r="A91" t="s">
        <v>115</v>
      </c>
      <c r="B91" t="s">
        <v>119</v>
      </c>
      <c r="C91">
        <v>225080</v>
      </c>
      <c r="D91" s="29"/>
      <c r="E91" s="30"/>
      <c r="F91" t="s">
        <v>123</v>
      </c>
      <c r="G91" t="s">
        <v>8</v>
      </c>
      <c r="H91">
        <v>3</v>
      </c>
      <c r="I91" s="4"/>
    </row>
    <row r="92" spans="1:9" x14ac:dyDescent="0.25">
      <c r="A92" t="s">
        <v>116</v>
      </c>
      <c r="B92" t="s">
        <v>120</v>
      </c>
      <c r="C92">
        <v>111909.95</v>
      </c>
      <c r="D92" s="29"/>
      <c r="E92" s="30"/>
      <c r="F92" s="16" t="s">
        <v>134</v>
      </c>
      <c r="G92" t="s">
        <v>8</v>
      </c>
      <c r="H92">
        <v>4</v>
      </c>
      <c r="I92" s="4"/>
    </row>
    <row r="93" spans="1:9" x14ac:dyDescent="0.25">
      <c r="A93" t="s">
        <v>370</v>
      </c>
      <c r="B93" t="s">
        <v>371</v>
      </c>
      <c r="C93">
        <v>191772.68</v>
      </c>
      <c r="D93" s="29"/>
      <c r="E93" s="30"/>
      <c r="F93" s="16"/>
      <c r="H93">
        <v>5</v>
      </c>
      <c r="I93" s="4"/>
    </row>
    <row r="94" spans="1:9" x14ac:dyDescent="0.25">
      <c r="C94" s="1">
        <f>SUM(C89:C93)</f>
        <v>636454.63</v>
      </c>
      <c r="D94" s="18"/>
      <c r="E94" s="25"/>
      <c r="F94" s="16"/>
      <c r="I94" s="4"/>
    </row>
    <row r="95" spans="1:9" x14ac:dyDescent="0.25">
      <c r="A95" s="48" t="s">
        <v>245</v>
      </c>
      <c r="C95" s="1"/>
      <c r="D95" s="18"/>
      <c r="E95" s="25"/>
      <c r="I95" s="4"/>
    </row>
    <row r="96" spans="1:9" x14ac:dyDescent="0.25">
      <c r="A96" s="48" t="s">
        <v>246</v>
      </c>
      <c r="D96" s="18"/>
      <c r="E96" s="10"/>
      <c r="I96" s="4"/>
    </row>
    <row r="97" spans="1:9" x14ac:dyDescent="0.25">
      <c r="A97" s="48" t="s">
        <v>247</v>
      </c>
      <c r="B97" s="50">
        <v>3</v>
      </c>
      <c r="C97" s="6"/>
      <c r="D97" s="6"/>
      <c r="E97" s="5"/>
    </row>
    <row r="98" spans="1:9" x14ac:dyDescent="0.25">
      <c r="B98" s="2" t="s">
        <v>17</v>
      </c>
      <c r="I98" s="4"/>
    </row>
    <row r="99" spans="1:9" x14ac:dyDescent="0.25">
      <c r="A99" s="22" t="s">
        <v>124</v>
      </c>
      <c r="B99" t="s">
        <v>128</v>
      </c>
      <c r="C99">
        <v>763191.18</v>
      </c>
      <c r="D99">
        <v>706340.61</v>
      </c>
      <c r="E99">
        <v>56850.57</v>
      </c>
      <c r="F99" t="s">
        <v>132</v>
      </c>
      <c r="G99" t="s">
        <v>8</v>
      </c>
      <c r="H99">
        <v>1</v>
      </c>
      <c r="I99" s="9"/>
    </row>
    <row r="100" spans="1:9" x14ac:dyDescent="0.25">
      <c r="A100" s="22" t="s">
        <v>125</v>
      </c>
      <c r="B100" t="s">
        <v>129</v>
      </c>
      <c r="C100">
        <v>409578.26</v>
      </c>
      <c r="D100">
        <v>408067.71</v>
      </c>
      <c r="E100">
        <v>1510.55</v>
      </c>
      <c r="F100" t="s">
        <v>133</v>
      </c>
      <c r="G100" t="s">
        <v>8</v>
      </c>
      <c r="H100">
        <v>2</v>
      </c>
      <c r="I100" s="9"/>
    </row>
    <row r="101" spans="1:9" x14ac:dyDescent="0.25">
      <c r="A101" s="22" t="s">
        <v>126</v>
      </c>
      <c r="B101" t="s">
        <v>130</v>
      </c>
      <c r="C101">
        <v>442597.14</v>
      </c>
      <c r="D101">
        <v>405523.15</v>
      </c>
      <c r="E101">
        <v>37073.99</v>
      </c>
      <c r="F101" t="s">
        <v>238</v>
      </c>
      <c r="G101" t="s">
        <v>8</v>
      </c>
      <c r="H101">
        <v>3</v>
      </c>
      <c r="I101" s="9"/>
    </row>
    <row r="102" spans="1:9" x14ac:dyDescent="0.25">
      <c r="A102" s="22" t="s">
        <v>127</v>
      </c>
      <c r="B102" t="s">
        <v>131</v>
      </c>
      <c r="C102">
        <v>246090.05</v>
      </c>
      <c r="D102">
        <v>214581.69</v>
      </c>
      <c r="E102">
        <v>31508.36</v>
      </c>
      <c r="F102" t="s">
        <v>265</v>
      </c>
      <c r="G102" t="s">
        <v>8</v>
      </c>
      <c r="H102">
        <v>4</v>
      </c>
      <c r="I102" s="9"/>
    </row>
    <row r="103" spans="1:9" x14ac:dyDescent="0.25">
      <c r="A103" s="22" t="s">
        <v>283</v>
      </c>
      <c r="B103" t="s">
        <v>287</v>
      </c>
      <c r="C103">
        <v>487750.92</v>
      </c>
      <c r="D103">
        <v>470680.78</v>
      </c>
      <c r="E103">
        <v>17070.14</v>
      </c>
      <c r="F103" t="s">
        <v>291</v>
      </c>
      <c r="G103" t="s">
        <v>8</v>
      </c>
      <c r="H103">
        <v>5</v>
      </c>
      <c r="I103" s="9"/>
    </row>
    <row r="104" spans="1:9" x14ac:dyDescent="0.25">
      <c r="A104" s="22" t="s">
        <v>284</v>
      </c>
      <c r="B104" t="s">
        <v>288</v>
      </c>
      <c r="C104">
        <v>276217.7</v>
      </c>
      <c r="D104">
        <v>244532.67</v>
      </c>
      <c r="E104">
        <v>31685.03</v>
      </c>
      <c r="F104" t="s">
        <v>374</v>
      </c>
      <c r="G104" t="s">
        <v>8</v>
      </c>
      <c r="H104">
        <v>6</v>
      </c>
      <c r="I104" s="9"/>
    </row>
    <row r="105" spans="1:9" x14ac:dyDescent="0.25">
      <c r="A105" s="22" t="s">
        <v>285</v>
      </c>
      <c r="B105" t="s">
        <v>289</v>
      </c>
      <c r="C105">
        <v>364504.97</v>
      </c>
      <c r="D105">
        <v>351002.36</v>
      </c>
      <c r="E105">
        <v>13502.61</v>
      </c>
      <c r="F105" t="s">
        <v>375</v>
      </c>
      <c r="G105" t="s">
        <v>8</v>
      </c>
      <c r="H105">
        <v>7</v>
      </c>
      <c r="I105" s="9"/>
    </row>
    <row r="106" spans="1:9" x14ac:dyDescent="0.25">
      <c r="A106" s="22" t="s">
        <v>286</v>
      </c>
      <c r="B106" t="s">
        <v>290</v>
      </c>
      <c r="C106">
        <v>364292.02</v>
      </c>
      <c r="D106">
        <v>357575.99</v>
      </c>
      <c r="E106">
        <v>6716.03</v>
      </c>
      <c r="F106" t="s">
        <v>292</v>
      </c>
      <c r="G106" t="s">
        <v>8</v>
      </c>
      <c r="H106">
        <v>8</v>
      </c>
      <c r="I106" s="9"/>
    </row>
    <row r="107" spans="1:9" x14ac:dyDescent="0.25">
      <c r="A107" s="22" t="s">
        <v>359</v>
      </c>
      <c r="B107" t="s">
        <v>358</v>
      </c>
      <c r="C107">
        <v>435761.3</v>
      </c>
      <c r="D107">
        <v>394908.06</v>
      </c>
      <c r="E107">
        <v>40853.24</v>
      </c>
      <c r="F107" t="s">
        <v>373</v>
      </c>
      <c r="G107" t="s">
        <v>8</v>
      </c>
      <c r="H107">
        <v>9</v>
      </c>
      <c r="I107" s="9"/>
    </row>
    <row r="108" spans="1:9" x14ac:dyDescent="0.25">
      <c r="A108" s="22" t="s">
        <v>356</v>
      </c>
      <c r="B108" t="s">
        <v>357</v>
      </c>
      <c r="C108">
        <v>239720.89</v>
      </c>
      <c r="D108">
        <v>203872.14</v>
      </c>
      <c r="E108">
        <v>35848.75</v>
      </c>
      <c r="F108" t="s">
        <v>372</v>
      </c>
      <c r="G108" t="s">
        <v>8</v>
      </c>
      <c r="H108">
        <v>10</v>
      </c>
      <c r="I108" s="9"/>
    </row>
    <row r="109" spans="1:9" x14ac:dyDescent="0.25">
      <c r="A109" s="22"/>
      <c r="C109" s="1">
        <f>SUM(C99:C108)</f>
        <v>4029704.4300000006</v>
      </c>
      <c r="D109" s="1">
        <f>SUM(D99:D108)</f>
        <v>3757085.16</v>
      </c>
      <c r="E109" s="1">
        <f>SUM(E99:E108)</f>
        <v>272619.27</v>
      </c>
      <c r="I109" s="8"/>
    </row>
    <row r="110" spans="1:9" x14ac:dyDescent="0.25">
      <c r="A110" s="22"/>
      <c r="C110" s="1"/>
      <c r="D110" s="1"/>
      <c r="E110" s="1"/>
      <c r="I110" s="8"/>
    </row>
    <row r="111" spans="1:9" x14ac:dyDescent="0.25">
      <c r="A111" s="48" t="s">
        <v>245</v>
      </c>
      <c r="C111" s="1"/>
      <c r="D111" s="1"/>
      <c r="E111" s="1"/>
      <c r="I111" s="8"/>
    </row>
    <row r="112" spans="1:9" x14ac:dyDescent="0.25">
      <c r="A112" s="48" t="s">
        <v>246</v>
      </c>
      <c r="B112" s="50">
        <v>1</v>
      </c>
      <c r="C112" s="1"/>
      <c r="D112" s="1"/>
      <c r="E112" s="1"/>
      <c r="I112" s="8"/>
    </row>
    <row r="113" spans="1:13" x14ac:dyDescent="0.25">
      <c r="A113" s="48" t="s">
        <v>247</v>
      </c>
      <c r="B113" s="50">
        <v>1</v>
      </c>
      <c r="C113" s="1"/>
      <c r="D113" s="1"/>
      <c r="E113" s="1"/>
      <c r="I113" s="8"/>
    </row>
    <row r="114" spans="1:13" x14ac:dyDescent="0.25">
      <c r="A114" s="22"/>
      <c r="C114" s="1" t="s">
        <v>360</v>
      </c>
      <c r="H114">
        <v>1</v>
      </c>
      <c r="I114" s="8"/>
    </row>
    <row r="115" spans="1:13" x14ac:dyDescent="0.25">
      <c r="A115" s="22" t="s">
        <v>361</v>
      </c>
      <c r="B115" t="s">
        <v>363</v>
      </c>
      <c r="C115">
        <v>1165782.1200000001</v>
      </c>
      <c r="D115" s="1"/>
      <c r="E115" s="1"/>
      <c r="H115">
        <v>2</v>
      </c>
      <c r="I115" s="8"/>
    </row>
    <row r="116" spans="1:13" x14ac:dyDescent="0.25">
      <c r="A116" s="22" t="s">
        <v>362</v>
      </c>
      <c r="B116" t="s">
        <v>364</v>
      </c>
      <c r="C116">
        <v>1374712.43</v>
      </c>
      <c r="D116" s="1"/>
      <c r="E116" s="1"/>
      <c r="I116" s="8"/>
    </row>
    <row r="117" spans="1:13" x14ac:dyDescent="0.25">
      <c r="A117" s="22"/>
      <c r="C117" s="1">
        <f>SUM(C115:C116)</f>
        <v>2540494.5499999998</v>
      </c>
      <c r="D117" s="1"/>
      <c r="E117" s="1"/>
      <c r="I117" s="8"/>
    </row>
    <row r="118" spans="1:13" x14ac:dyDescent="0.25">
      <c r="A118" s="22"/>
      <c r="C118" s="1"/>
      <c r="D118" s="1"/>
      <c r="E118" s="1"/>
      <c r="I118" s="8"/>
    </row>
    <row r="119" spans="1:13" x14ac:dyDescent="0.25">
      <c r="A119" s="22"/>
      <c r="D119" s="10"/>
      <c r="E119" s="4"/>
    </row>
    <row r="120" spans="1:13" x14ac:dyDescent="0.25">
      <c r="C120" s="1"/>
      <c r="M120" s="22"/>
    </row>
    <row r="121" spans="1:13" x14ac:dyDescent="0.25">
      <c r="B121" s="1" t="s">
        <v>16</v>
      </c>
      <c r="C121" s="5"/>
      <c r="F121" s="35"/>
      <c r="M121" s="22"/>
    </row>
    <row r="122" spans="1:13" x14ac:dyDescent="0.25">
      <c r="A122" s="33" t="s">
        <v>135</v>
      </c>
      <c r="B122" s="36" t="s">
        <v>138</v>
      </c>
      <c r="C122" s="33">
        <v>4500</v>
      </c>
      <c r="D122" s="33">
        <v>4500</v>
      </c>
      <c r="E122" s="33"/>
      <c r="F122" s="33" t="s">
        <v>140</v>
      </c>
      <c r="G122" s="33" t="s">
        <v>486</v>
      </c>
      <c r="H122" s="43">
        <v>1</v>
      </c>
      <c r="M122" s="22"/>
    </row>
    <row r="123" spans="1:13" x14ac:dyDescent="0.25">
      <c r="A123" s="33" t="s">
        <v>137</v>
      </c>
      <c r="B123" s="36" t="s">
        <v>139</v>
      </c>
      <c r="C123" s="33">
        <v>7500</v>
      </c>
      <c r="D123" s="33">
        <v>7500</v>
      </c>
      <c r="E123" s="33"/>
      <c r="F123" s="33" t="s">
        <v>141</v>
      </c>
      <c r="G123" s="33" t="s">
        <v>486</v>
      </c>
      <c r="H123">
        <v>2</v>
      </c>
      <c r="M123" s="22"/>
    </row>
    <row r="124" spans="1:13" x14ac:dyDescent="0.25">
      <c r="A124" s="33" t="s">
        <v>136</v>
      </c>
      <c r="B124" s="36" t="s">
        <v>145</v>
      </c>
      <c r="C124" s="33">
        <v>19500</v>
      </c>
      <c r="D124" s="33">
        <v>19500</v>
      </c>
      <c r="E124" s="33"/>
      <c r="F124" s="33" t="s">
        <v>149</v>
      </c>
      <c r="G124" s="33" t="s">
        <v>486</v>
      </c>
      <c r="H124" s="43">
        <v>3</v>
      </c>
      <c r="M124" s="22"/>
    </row>
    <row r="125" spans="1:13" x14ac:dyDescent="0.25">
      <c r="A125" s="33" t="s">
        <v>142</v>
      </c>
      <c r="B125" s="36" t="s">
        <v>146</v>
      </c>
      <c r="C125" s="33">
        <v>17500.03</v>
      </c>
      <c r="D125" s="33">
        <v>17500.03</v>
      </c>
      <c r="E125" s="33"/>
      <c r="F125" s="33" t="s">
        <v>150</v>
      </c>
      <c r="G125" s="33" t="s">
        <v>8</v>
      </c>
      <c r="H125">
        <v>4</v>
      </c>
      <c r="M125" s="22"/>
    </row>
    <row r="126" spans="1:13" x14ac:dyDescent="0.25">
      <c r="A126" s="33" t="s">
        <v>143</v>
      </c>
      <c r="B126" s="36" t="s">
        <v>147</v>
      </c>
      <c r="C126" s="33">
        <v>16395.82</v>
      </c>
      <c r="D126" s="33">
        <v>16395.82</v>
      </c>
      <c r="E126" s="33"/>
      <c r="F126" s="33" t="s">
        <v>151</v>
      </c>
      <c r="G126" s="33" t="s">
        <v>8</v>
      </c>
      <c r="H126" s="43">
        <v>5</v>
      </c>
      <c r="M126" s="22"/>
    </row>
    <row r="127" spans="1:13" x14ac:dyDescent="0.25">
      <c r="A127" s="33" t="s">
        <v>144</v>
      </c>
      <c r="B127" s="36" t="s">
        <v>148</v>
      </c>
      <c r="C127" s="33">
        <v>19930</v>
      </c>
      <c r="D127" s="33">
        <v>19930</v>
      </c>
      <c r="E127" s="33"/>
      <c r="F127" s="36" t="s">
        <v>152</v>
      </c>
      <c r="G127" s="33" t="s">
        <v>8</v>
      </c>
      <c r="H127">
        <v>6</v>
      </c>
      <c r="M127" s="22"/>
    </row>
    <row r="128" spans="1:13" x14ac:dyDescent="0.25">
      <c r="A128" s="33" t="s">
        <v>153</v>
      </c>
      <c r="B128" s="36" t="s">
        <v>154</v>
      </c>
      <c r="C128" s="33">
        <v>16000</v>
      </c>
      <c r="D128" s="33">
        <v>16000</v>
      </c>
      <c r="E128" s="33"/>
      <c r="F128" s="33" t="s">
        <v>167</v>
      </c>
      <c r="G128" s="33" t="s">
        <v>8</v>
      </c>
      <c r="H128" s="43">
        <v>7</v>
      </c>
      <c r="M128" s="22"/>
    </row>
    <row r="129" spans="1:13" x14ac:dyDescent="0.25">
      <c r="A129" s="33" t="s">
        <v>155</v>
      </c>
      <c r="B129" s="36" t="s">
        <v>156</v>
      </c>
      <c r="C129" s="33">
        <v>31450</v>
      </c>
      <c r="D129" s="33">
        <v>31450</v>
      </c>
      <c r="E129" s="33"/>
      <c r="F129" s="36" t="s">
        <v>218</v>
      </c>
      <c r="G129" s="33" t="s">
        <v>8</v>
      </c>
      <c r="H129">
        <v>8</v>
      </c>
      <c r="M129" s="22"/>
    </row>
    <row r="130" spans="1:13" x14ac:dyDescent="0.25">
      <c r="A130" s="33" t="s">
        <v>412</v>
      </c>
      <c r="B130" s="36" t="s">
        <v>413</v>
      </c>
      <c r="C130" s="33">
        <v>12304</v>
      </c>
      <c r="D130" s="33">
        <v>12304</v>
      </c>
      <c r="E130" s="33"/>
      <c r="F130" s="36" t="s">
        <v>428</v>
      </c>
      <c r="G130" s="33" t="s">
        <v>8</v>
      </c>
      <c r="H130" s="43">
        <v>9</v>
      </c>
      <c r="M130" s="22"/>
    </row>
    <row r="131" spans="1:13" x14ac:dyDescent="0.25">
      <c r="A131" s="33" t="s">
        <v>157</v>
      </c>
      <c r="B131" s="36" t="s">
        <v>160</v>
      </c>
      <c r="C131" s="33">
        <v>29000</v>
      </c>
      <c r="D131" s="33">
        <v>29000</v>
      </c>
      <c r="E131" s="33"/>
      <c r="F131" s="36" t="s">
        <v>168</v>
      </c>
      <c r="G131" s="33" t="s">
        <v>8</v>
      </c>
      <c r="H131">
        <v>10</v>
      </c>
      <c r="M131" s="22"/>
    </row>
    <row r="132" spans="1:13" x14ac:dyDescent="0.25">
      <c r="A132" s="33" t="s">
        <v>158</v>
      </c>
      <c r="B132" s="36" t="s">
        <v>161</v>
      </c>
      <c r="C132" s="33">
        <v>10400</v>
      </c>
      <c r="D132" s="33">
        <v>10400</v>
      </c>
      <c r="E132" s="33"/>
      <c r="F132" s="36" t="s">
        <v>169</v>
      </c>
      <c r="G132" s="33" t="s">
        <v>8</v>
      </c>
      <c r="H132" s="43">
        <v>11</v>
      </c>
      <c r="M132" s="22"/>
    </row>
    <row r="133" spans="1:13" x14ac:dyDescent="0.25">
      <c r="A133" s="33" t="s">
        <v>159</v>
      </c>
      <c r="B133" s="36" t="s">
        <v>162</v>
      </c>
      <c r="C133" s="33">
        <v>16597</v>
      </c>
      <c r="D133" s="33">
        <v>16597</v>
      </c>
      <c r="E133" s="33"/>
      <c r="F133" s="36" t="s">
        <v>170</v>
      </c>
      <c r="G133" s="33" t="s">
        <v>8</v>
      </c>
      <c r="H133">
        <v>12</v>
      </c>
      <c r="M133" s="22"/>
    </row>
    <row r="134" spans="1:13" x14ac:dyDescent="0.25">
      <c r="A134" s="33" t="s">
        <v>163</v>
      </c>
      <c r="B134" s="36" t="s">
        <v>165</v>
      </c>
      <c r="C134" s="33">
        <v>15000</v>
      </c>
      <c r="D134" s="33">
        <v>15000</v>
      </c>
      <c r="E134" s="33"/>
      <c r="F134" s="36" t="s">
        <v>171</v>
      </c>
      <c r="G134" s="33" t="s">
        <v>486</v>
      </c>
      <c r="H134" s="43">
        <v>13</v>
      </c>
      <c r="M134" s="22"/>
    </row>
    <row r="135" spans="1:13" x14ac:dyDescent="0.25">
      <c r="A135" s="33" t="s">
        <v>164</v>
      </c>
      <c r="B135" s="36" t="s">
        <v>166</v>
      </c>
      <c r="C135" s="33">
        <v>45220</v>
      </c>
      <c r="D135" s="33">
        <v>45000</v>
      </c>
      <c r="E135" s="33">
        <v>220</v>
      </c>
      <c r="F135" s="36" t="s">
        <v>172</v>
      </c>
      <c r="G135" s="33" t="s">
        <v>8</v>
      </c>
      <c r="H135">
        <v>14</v>
      </c>
      <c r="M135" s="22"/>
    </row>
    <row r="136" spans="1:13" x14ac:dyDescent="0.25">
      <c r="A136" s="33" t="s">
        <v>415</v>
      </c>
      <c r="B136" s="36" t="s">
        <v>414</v>
      </c>
      <c r="C136" s="33">
        <v>67548.960000000006</v>
      </c>
      <c r="D136" s="33">
        <v>67540</v>
      </c>
      <c r="E136" s="33">
        <v>8.9600000000000009</v>
      </c>
      <c r="F136" s="36" t="s">
        <v>429</v>
      </c>
      <c r="G136" s="33" t="s">
        <v>8</v>
      </c>
      <c r="H136" s="43">
        <v>15</v>
      </c>
      <c r="M136" s="22"/>
    </row>
    <row r="137" spans="1:13" x14ac:dyDescent="0.25">
      <c r="A137" s="33" t="s">
        <v>243</v>
      </c>
      <c r="B137" s="36" t="s">
        <v>244</v>
      </c>
      <c r="C137" s="33">
        <v>13626.67</v>
      </c>
      <c r="D137" s="33">
        <v>13625</v>
      </c>
      <c r="E137" s="33">
        <v>1.67</v>
      </c>
      <c r="F137" s="36" t="s">
        <v>266</v>
      </c>
      <c r="G137" s="33" t="s">
        <v>8</v>
      </c>
      <c r="H137">
        <v>16</v>
      </c>
      <c r="M137" s="22"/>
    </row>
    <row r="138" spans="1:13" x14ac:dyDescent="0.25">
      <c r="A138" s="33" t="s">
        <v>417</v>
      </c>
      <c r="B138" s="36" t="s">
        <v>416</v>
      </c>
      <c r="C138" s="33">
        <v>16033.65</v>
      </c>
      <c r="D138" s="33">
        <v>16030</v>
      </c>
      <c r="E138" s="33">
        <v>3.65</v>
      </c>
      <c r="F138" s="36" t="s">
        <v>430</v>
      </c>
      <c r="G138" s="33" t="s">
        <v>8</v>
      </c>
      <c r="H138" s="43">
        <v>17</v>
      </c>
      <c r="M138" s="22"/>
    </row>
    <row r="139" spans="1:13" x14ac:dyDescent="0.25">
      <c r="A139" s="33" t="s">
        <v>254</v>
      </c>
      <c r="B139" s="36" t="s">
        <v>255</v>
      </c>
      <c r="C139" s="33">
        <v>22850</v>
      </c>
      <c r="D139" s="33">
        <v>22850</v>
      </c>
      <c r="E139" s="33"/>
      <c r="F139" s="36" t="s">
        <v>267</v>
      </c>
      <c r="G139" s="33" t="s">
        <v>486</v>
      </c>
      <c r="H139">
        <v>18</v>
      </c>
      <c r="M139" s="22"/>
    </row>
    <row r="140" spans="1:13" x14ac:dyDescent="0.25">
      <c r="A140" s="33" t="s">
        <v>310</v>
      </c>
      <c r="B140" s="36" t="s">
        <v>311</v>
      </c>
      <c r="C140" s="33">
        <v>6110</v>
      </c>
      <c r="D140" s="33">
        <v>6110</v>
      </c>
      <c r="E140" s="33"/>
      <c r="F140" s="36" t="s">
        <v>320</v>
      </c>
      <c r="G140" s="33" t="s">
        <v>8</v>
      </c>
      <c r="H140" s="43">
        <v>19</v>
      </c>
      <c r="M140" s="22"/>
    </row>
    <row r="141" spans="1:13" x14ac:dyDescent="0.25">
      <c r="A141" s="33" t="s">
        <v>293</v>
      </c>
      <c r="B141" s="36" t="s">
        <v>295</v>
      </c>
      <c r="C141" s="33">
        <v>18690</v>
      </c>
      <c r="D141" s="33">
        <v>18650.75</v>
      </c>
      <c r="E141" s="33">
        <v>39.25</v>
      </c>
      <c r="F141" s="36" t="s">
        <v>297</v>
      </c>
      <c r="G141" s="33" t="s">
        <v>8</v>
      </c>
      <c r="H141">
        <v>20</v>
      </c>
      <c r="M141" s="22"/>
    </row>
    <row r="142" spans="1:13" x14ac:dyDescent="0.25">
      <c r="A142" s="33" t="s">
        <v>312</v>
      </c>
      <c r="B142" s="53" t="s">
        <v>313</v>
      </c>
      <c r="C142" s="33">
        <v>35000</v>
      </c>
      <c r="D142" s="33">
        <v>34500</v>
      </c>
      <c r="E142" s="33">
        <v>500</v>
      </c>
      <c r="F142" s="36" t="s">
        <v>319</v>
      </c>
      <c r="G142" s="33" t="s">
        <v>8</v>
      </c>
      <c r="H142" s="43">
        <v>21</v>
      </c>
      <c r="M142" s="22"/>
    </row>
    <row r="143" spans="1:13" x14ac:dyDescent="0.25">
      <c r="A143" s="33" t="s">
        <v>315</v>
      </c>
      <c r="B143" s="53" t="s">
        <v>314</v>
      </c>
      <c r="C143" s="33">
        <v>18096</v>
      </c>
      <c r="D143" s="33">
        <v>18000</v>
      </c>
      <c r="E143" s="33">
        <v>96</v>
      </c>
      <c r="F143" s="36" t="s">
        <v>321</v>
      </c>
      <c r="G143" s="33" t="s">
        <v>8</v>
      </c>
      <c r="H143">
        <v>22</v>
      </c>
      <c r="M143" s="22"/>
    </row>
    <row r="144" spans="1:13" x14ac:dyDescent="0.25">
      <c r="A144" s="33" t="s">
        <v>317</v>
      </c>
      <c r="B144" s="53" t="s">
        <v>316</v>
      </c>
      <c r="C144" s="33">
        <v>14750</v>
      </c>
      <c r="D144" s="33">
        <v>14700</v>
      </c>
      <c r="E144" s="33">
        <v>50</v>
      </c>
      <c r="F144" s="36" t="s">
        <v>322</v>
      </c>
      <c r="G144" s="33" t="s">
        <v>8</v>
      </c>
      <c r="H144" s="43">
        <v>23</v>
      </c>
      <c r="M144" s="22"/>
    </row>
    <row r="145" spans="1:13" x14ac:dyDescent="0.25">
      <c r="A145" s="33" t="s">
        <v>294</v>
      </c>
      <c r="B145" s="36" t="s">
        <v>296</v>
      </c>
      <c r="C145" s="33">
        <v>9600</v>
      </c>
      <c r="D145" s="33">
        <v>9542.4</v>
      </c>
      <c r="E145" s="33">
        <v>57.6</v>
      </c>
      <c r="F145" s="36" t="s">
        <v>298</v>
      </c>
      <c r="G145" s="33" t="s">
        <v>8</v>
      </c>
      <c r="H145">
        <v>24</v>
      </c>
      <c r="M145" s="22"/>
    </row>
    <row r="146" spans="1:13" x14ac:dyDescent="0.25">
      <c r="A146" s="33" t="s">
        <v>318</v>
      </c>
      <c r="B146" s="53" t="s">
        <v>161</v>
      </c>
      <c r="C146" s="33">
        <v>12300</v>
      </c>
      <c r="D146" s="33">
        <v>12300</v>
      </c>
      <c r="E146" s="33"/>
      <c r="F146" s="36" t="s">
        <v>323</v>
      </c>
      <c r="G146" s="33" t="s">
        <v>8</v>
      </c>
      <c r="H146" s="43">
        <v>25</v>
      </c>
      <c r="M146" s="22"/>
    </row>
    <row r="147" spans="1:13" x14ac:dyDescent="0.25">
      <c r="A147" s="33" t="s">
        <v>419</v>
      </c>
      <c r="B147" s="53" t="s">
        <v>418</v>
      </c>
      <c r="C147" s="33">
        <v>23439.119999999999</v>
      </c>
      <c r="D147" s="33">
        <v>23439.119999999999</v>
      </c>
      <c r="E147" s="33"/>
      <c r="F147" s="36" t="s">
        <v>431</v>
      </c>
      <c r="G147" s="33" t="s">
        <v>8</v>
      </c>
      <c r="H147">
        <v>26</v>
      </c>
      <c r="M147" s="22"/>
    </row>
    <row r="148" spans="1:13" x14ac:dyDescent="0.25">
      <c r="A148" s="33" t="s">
        <v>421</v>
      </c>
      <c r="B148" s="53" t="s">
        <v>420</v>
      </c>
      <c r="C148" s="33">
        <v>17400</v>
      </c>
      <c r="D148" s="33">
        <v>17400</v>
      </c>
      <c r="E148" s="33"/>
      <c r="F148" s="36" t="s">
        <v>429</v>
      </c>
      <c r="G148" s="33" t="s">
        <v>8</v>
      </c>
      <c r="H148" s="43">
        <v>27</v>
      </c>
      <c r="M148" s="22"/>
    </row>
    <row r="149" spans="1:13" x14ac:dyDescent="0.25">
      <c r="A149" s="33" t="s">
        <v>423</v>
      </c>
      <c r="B149" s="53" t="s">
        <v>422</v>
      </c>
      <c r="C149" s="33">
        <v>29914.95</v>
      </c>
      <c r="D149" s="33">
        <v>29900</v>
      </c>
      <c r="E149" s="33">
        <v>14.95</v>
      </c>
      <c r="F149" s="36" t="s">
        <v>432</v>
      </c>
      <c r="G149" s="33" t="s">
        <v>8</v>
      </c>
      <c r="H149">
        <v>28</v>
      </c>
      <c r="M149" s="22"/>
    </row>
    <row r="150" spans="1:13" x14ac:dyDescent="0.25">
      <c r="A150" s="33" t="s">
        <v>425</v>
      </c>
      <c r="B150" s="53" t="s">
        <v>424</v>
      </c>
      <c r="C150" s="33">
        <v>26463.23</v>
      </c>
      <c r="D150" s="33">
        <v>26463.23</v>
      </c>
      <c r="E150" s="33"/>
      <c r="F150" s="36" t="s">
        <v>433</v>
      </c>
      <c r="G150" s="33" t="s">
        <v>8</v>
      </c>
      <c r="H150" s="43">
        <v>29</v>
      </c>
      <c r="M150" s="22"/>
    </row>
    <row r="151" spans="1:13" x14ac:dyDescent="0.25">
      <c r="A151" s="33" t="s">
        <v>427</v>
      </c>
      <c r="B151" s="53" t="s">
        <v>426</v>
      </c>
      <c r="C151" s="33">
        <v>23395.03</v>
      </c>
      <c r="D151" s="33">
        <v>23395</v>
      </c>
      <c r="E151" s="33">
        <v>0.3</v>
      </c>
      <c r="F151" s="36" t="s">
        <v>434</v>
      </c>
      <c r="G151" s="33" t="s">
        <v>8</v>
      </c>
      <c r="H151">
        <v>30</v>
      </c>
      <c r="M151" s="22"/>
    </row>
    <row r="152" spans="1:13" x14ac:dyDescent="0.25">
      <c r="A152" s="33" t="s">
        <v>406</v>
      </c>
      <c r="B152" s="53" t="s">
        <v>409</v>
      </c>
      <c r="C152" s="33">
        <v>28125.5</v>
      </c>
      <c r="D152" s="33">
        <f>SUM(D122:D151)</f>
        <v>615522.35</v>
      </c>
      <c r="E152" s="33"/>
      <c r="F152" s="36"/>
      <c r="G152" s="33"/>
      <c r="H152" s="43">
        <v>31</v>
      </c>
      <c r="M152" s="22"/>
    </row>
    <row r="153" spans="1:13" x14ac:dyDescent="0.25">
      <c r="A153" s="33" t="s">
        <v>407</v>
      </c>
      <c r="B153" s="53" t="s">
        <v>410</v>
      </c>
      <c r="C153" s="33">
        <v>10300</v>
      </c>
      <c r="D153" s="33"/>
      <c r="E153" s="33"/>
      <c r="F153" s="36"/>
      <c r="G153" s="33"/>
      <c r="H153">
        <v>32</v>
      </c>
      <c r="M153" s="22"/>
    </row>
    <row r="154" spans="1:13" x14ac:dyDescent="0.25">
      <c r="A154" s="33" t="s">
        <v>408</v>
      </c>
      <c r="B154" s="53" t="s">
        <v>411</v>
      </c>
      <c r="C154" s="33">
        <v>22881.1</v>
      </c>
      <c r="D154" s="33"/>
      <c r="E154" s="33"/>
      <c r="F154" s="36"/>
      <c r="G154" s="33"/>
      <c r="H154" s="43">
        <v>33</v>
      </c>
      <c r="M154" s="22"/>
    </row>
    <row r="155" spans="1:13" x14ac:dyDescent="0.25">
      <c r="A155" s="33"/>
      <c r="B155" s="53"/>
      <c r="C155" s="33"/>
      <c r="D155" s="33"/>
      <c r="E155" s="33"/>
      <c r="F155" s="36"/>
      <c r="G155" s="33"/>
      <c r="M155" s="22"/>
    </row>
    <row r="156" spans="1:13" x14ac:dyDescent="0.25">
      <c r="A156" s="33"/>
      <c r="B156" s="36"/>
      <c r="C156" s="33">
        <v>677821.06</v>
      </c>
      <c r="D156" s="33">
        <v>615522.35</v>
      </c>
      <c r="E156" s="33">
        <v>992.38</v>
      </c>
      <c r="F156" s="36"/>
      <c r="G156" s="33"/>
      <c r="H156" s="43"/>
      <c r="M156" s="22"/>
    </row>
    <row r="157" spans="1:13" x14ac:dyDescent="0.25">
      <c r="A157" s="22" t="s">
        <v>245</v>
      </c>
      <c r="B157" s="36"/>
      <c r="C157" s="33"/>
      <c r="D157" s="33"/>
      <c r="E157" s="33"/>
      <c r="F157" s="36"/>
      <c r="G157" s="33"/>
      <c r="M157" s="22"/>
    </row>
    <row r="158" spans="1:13" x14ac:dyDescent="0.25">
      <c r="A158" s="22" t="s">
        <v>246</v>
      </c>
      <c r="B158" s="49">
        <v>11</v>
      </c>
      <c r="C158" s="33"/>
      <c r="D158" s="33"/>
      <c r="E158" s="33"/>
      <c r="F158" s="36"/>
      <c r="G158" s="33"/>
      <c r="H158" s="43"/>
      <c r="M158" s="22"/>
    </row>
    <row r="159" spans="1:13" x14ac:dyDescent="0.25">
      <c r="A159" s="22" t="s">
        <v>247</v>
      </c>
      <c r="B159" s="36"/>
      <c r="C159" s="33"/>
      <c r="D159" s="33"/>
      <c r="E159" s="33"/>
      <c r="F159" s="37"/>
      <c r="G159" s="33"/>
    </row>
    <row r="160" spans="1:13" x14ac:dyDescent="0.25">
      <c r="A160" s="22"/>
      <c r="C160" s="23"/>
      <c r="D160" s="8"/>
      <c r="E160" s="23"/>
      <c r="F160" s="24"/>
      <c r="G160" s="22"/>
      <c r="H160" s="43"/>
    </row>
    <row r="161" spans="1:8" x14ac:dyDescent="0.25">
      <c r="A161" s="22"/>
      <c r="C161" s="2"/>
      <c r="D161" s="10"/>
      <c r="E161" s="22"/>
      <c r="F161" s="24"/>
      <c r="G161" s="22"/>
    </row>
    <row r="162" spans="1:8" x14ac:dyDescent="0.25">
      <c r="A162" s="22"/>
      <c r="C162" s="2"/>
      <c r="D162" s="10"/>
      <c r="E162" s="22"/>
      <c r="F162" s="24"/>
      <c r="G162" s="22"/>
      <c r="H162" s="43"/>
    </row>
    <row r="163" spans="1:8" x14ac:dyDescent="0.25">
      <c r="A163" s="22"/>
      <c r="C163" s="2" t="s">
        <v>239</v>
      </c>
      <c r="D163" s="10"/>
      <c r="E163" s="22"/>
      <c r="F163" s="24"/>
      <c r="G163" s="22"/>
    </row>
    <row r="164" spans="1:8" x14ac:dyDescent="0.25">
      <c r="A164" s="33" t="s">
        <v>240</v>
      </c>
      <c r="B164" s="36" t="s">
        <v>241</v>
      </c>
      <c r="C164" s="27">
        <v>69303.53</v>
      </c>
      <c r="D164" s="39">
        <v>67450</v>
      </c>
      <c r="E164" s="33">
        <v>1853.53</v>
      </c>
      <c r="F164" s="36" t="s">
        <v>242</v>
      </c>
      <c r="G164" s="33" t="s">
        <v>8</v>
      </c>
      <c r="H164" s="43">
        <v>1</v>
      </c>
    </row>
    <row r="165" spans="1:8" x14ac:dyDescent="0.25">
      <c r="A165" s="33" t="s">
        <v>256</v>
      </c>
      <c r="B165" s="36" t="s">
        <v>257</v>
      </c>
      <c r="C165" s="27">
        <v>239216.47</v>
      </c>
      <c r="D165" s="39">
        <v>235000.1</v>
      </c>
      <c r="E165" s="33">
        <v>4216.37</v>
      </c>
      <c r="F165" s="36" t="s">
        <v>268</v>
      </c>
      <c r="G165" s="33" t="s">
        <v>8</v>
      </c>
      <c r="H165">
        <v>2</v>
      </c>
    </row>
    <row r="166" spans="1:8" x14ac:dyDescent="0.25">
      <c r="A166" s="33"/>
      <c r="B166" s="36"/>
      <c r="C166" s="46">
        <f>SUM(C164:C165)</f>
        <v>308520</v>
      </c>
      <c r="D166" s="51">
        <f>SUM(D164:D165)</f>
        <v>302450.09999999998</v>
      </c>
      <c r="E166" s="52">
        <v>1853.53</v>
      </c>
      <c r="F166" s="37"/>
      <c r="G166" s="33"/>
      <c r="H166" s="43"/>
    </row>
    <row r="167" spans="1:8" x14ac:dyDescent="0.25">
      <c r="A167" s="48" t="s">
        <v>245</v>
      </c>
      <c r="B167" s="36"/>
      <c r="C167" s="46"/>
      <c r="D167" s="39"/>
      <c r="E167" s="33"/>
      <c r="F167" s="37"/>
      <c r="G167" s="33"/>
    </row>
    <row r="168" spans="1:8" x14ac:dyDescent="0.25">
      <c r="A168" s="48" t="s">
        <v>246</v>
      </c>
      <c r="B168" s="49">
        <v>1</v>
      </c>
      <c r="C168" s="46"/>
      <c r="D168" s="39"/>
      <c r="E168" s="33"/>
      <c r="F168" s="37"/>
      <c r="G168" s="33"/>
      <c r="H168" s="43"/>
    </row>
    <row r="169" spans="1:8" x14ac:dyDescent="0.25">
      <c r="A169" s="48" t="s">
        <v>247</v>
      </c>
      <c r="C169" s="2"/>
      <c r="D169" s="10"/>
      <c r="E169" s="22"/>
      <c r="F169" s="24"/>
      <c r="G169" s="22"/>
    </row>
    <row r="170" spans="1:8" x14ac:dyDescent="0.25">
      <c r="D170" s="10"/>
      <c r="H170" s="43"/>
    </row>
    <row r="171" spans="1:8" x14ac:dyDescent="0.25">
      <c r="A171" s="45"/>
      <c r="C171" s="1" t="s">
        <v>9</v>
      </c>
    </row>
    <row r="172" spans="1:8" x14ac:dyDescent="0.25">
      <c r="C172" s="1"/>
      <c r="H172" s="43"/>
    </row>
    <row r="173" spans="1:8" x14ac:dyDescent="0.25">
      <c r="A173" t="s">
        <v>173</v>
      </c>
      <c r="B173" s="36" t="s">
        <v>174</v>
      </c>
      <c r="C173" s="38">
        <v>36605.71</v>
      </c>
      <c r="D173" s="39"/>
      <c r="E173" s="36"/>
      <c r="F173" s="36" t="s">
        <v>175</v>
      </c>
      <c r="G173" s="36" t="s">
        <v>18</v>
      </c>
      <c r="H173">
        <v>1</v>
      </c>
    </row>
    <row r="174" spans="1:8" x14ac:dyDescent="0.25">
      <c r="A174" t="s">
        <v>176</v>
      </c>
      <c r="B174" s="36" t="s">
        <v>177</v>
      </c>
      <c r="C174" s="38">
        <v>3000</v>
      </c>
      <c r="D174" s="39"/>
      <c r="E174" s="36"/>
      <c r="F174" s="36" t="s">
        <v>178</v>
      </c>
      <c r="G174" s="36" t="s">
        <v>18</v>
      </c>
      <c r="H174" s="43">
        <v>2</v>
      </c>
    </row>
    <row r="175" spans="1:8" x14ac:dyDescent="0.25">
      <c r="A175" t="s">
        <v>180</v>
      </c>
      <c r="B175" s="36" t="s">
        <v>179</v>
      </c>
      <c r="C175" s="38">
        <v>48600.959999999999</v>
      </c>
      <c r="D175" s="39"/>
      <c r="E175" s="36"/>
      <c r="F175" s="36" t="s">
        <v>181</v>
      </c>
      <c r="G175" s="36" t="s">
        <v>18</v>
      </c>
      <c r="H175">
        <v>3</v>
      </c>
    </row>
    <row r="176" spans="1:8" x14ac:dyDescent="0.25">
      <c r="A176" t="s">
        <v>183</v>
      </c>
      <c r="B176" s="36" t="s">
        <v>182</v>
      </c>
      <c r="C176" s="38">
        <v>1800</v>
      </c>
      <c r="D176" s="39"/>
      <c r="E176" s="36"/>
      <c r="F176" s="36" t="s">
        <v>184</v>
      </c>
      <c r="G176" s="36" t="s">
        <v>18</v>
      </c>
      <c r="H176" s="43">
        <v>4</v>
      </c>
    </row>
    <row r="177" spans="1:8" x14ac:dyDescent="0.25">
      <c r="A177" t="s">
        <v>186</v>
      </c>
      <c r="B177" s="36" t="s">
        <v>185</v>
      </c>
      <c r="C177" s="38">
        <v>1800</v>
      </c>
      <c r="D177" s="39"/>
      <c r="E177" s="36"/>
      <c r="F177" s="36" t="s">
        <v>187</v>
      </c>
      <c r="G177" s="36" t="s">
        <v>18</v>
      </c>
      <c r="H177">
        <v>5</v>
      </c>
    </row>
    <row r="178" spans="1:8" x14ac:dyDescent="0.25">
      <c r="A178" t="s">
        <v>189</v>
      </c>
      <c r="B178" s="36" t="s">
        <v>188</v>
      </c>
      <c r="C178" s="38">
        <v>2400</v>
      </c>
      <c r="D178" s="39"/>
      <c r="E178" s="36"/>
      <c r="F178" s="36" t="s">
        <v>190</v>
      </c>
      <c r="G178" s="36" t="s">
        <v>18</v>
      </c>
      <c r="H178" s="43">
        <v>6</v>
      </c>
    </row>
    <row r="179" spans="1:8" x14ac:dyDescent="0.25">
      <c r="A179" t="s">
        <v>192</v>
      </c>
      <c r="B179" s="36" t="s">
        <v>191</v>
      </c>
      <c r="C179" s="38">
        <v>2400</v>
      </c>
      <c r="D179" s="39"/>
      <c r="E179" s="36"/>
      <c r="F179" s="36" t="s">
        <v>193</v>
      </c>
      <c r="G179" s="36" t="s">
        <v>18</v>
      </c>
      <c r="H179">
        <v>7</v>
      </c>
    </row>
    <row r="180" spans="1:8" x14ac:dyDescent="0.25">
      <c r="A180" t="s">
        <v>195</v>
      </c>
      <c r="B180" s="36" t="s">
        <v>194</v>
      </c>
      <c r="C180" s="38">
        <v>2400</v>
      </c>
      <c r="D180" s="39"/>
      <c r="E180" s="36"/>
      <c r="F180" s="36" t="s">
        <v>196</v>
      </c>
      <c r="G180" s="36" t="s">
        <v>18</v>
      </c>
      <c r="H180" s="43">
        <v>8</v>
      </c>
    </row>
    <row r="181" spans="1:8" x14ac:dyDescent="0.25">
      <c r="A181" t="s">
        <v>197</v>
      </c>
      <c r="B181" s="36" t="s">
        <v>198</v>
      </c>
      <c r="C181" s="38">
        <v>8400</v>
      </c>
      <c r="D181" s="39"/>
      <c r="E181" s="36"/>
      <c r="F181" s="36" t="s">
        <v>199</v>
      </c>
      <c r="G181" s="36" t="s">
        <v>18</v>
      </c>
      <c r="H181">
        <v>9</v>
      </c>
    </row>
    <row r="182" spans="1:8" x14ac:dyDescent="0.25">
      <c r="A182" t="s">
        <v>201</v>
      </c>
      <c r="B182" s="36" t="s">
        <v>200</v>
      </c>
      <c r="C182" s="38">
        <v>84168</v>
      </c>
      <c r="D182" s="39"/>
      <c r="E182" s="36"/>
      <c r="F182" s="33" t="s">
        <v>202</v>
      </c>
      <c r="G182" s="36" t="s">
        <v>18</v>
      </c>
      <c r="H182" s="43">
        <v>10</v>
      </c>
    </row>
    <row r="183" spans="1:8" x14ac:dyDescent="0.25">
      <c r="A183" t="s">
        <v>203</v>
      </c>
      <c r="B183" s="36" t="s">
        <v>205</v>
      </c>
      <c r="C183" s="38">
        <v>1800</v>
      </c>
      <c r="D183" s="39"/>
      <c r="E183" s="36"/>
      <c r="F183" s="33" t="s">
        <v>206</v>
      </c>
      <c r="G183" s="36" t="s">
        <v>18</v>
      </c>
      <c r="H183">
        <v>11</v>
      </c>
    </row>
    <row r="184" spans="1:8" x14ac:dyDescent="0.25">
      <c r="A184" t="s">
        <v>207</v>
      </c>
      <c r="B184" s="36" t="s">
        <v>208</v>
      </c>
      <c r="C184" s="38">
        <v>1800</v>
      </c>
      <c r="D184" s="39"/>
      <c r="E184" s="36"/>
      <c r="F184" s="33" t="s">
        <v>209</v>
      </c>
      <c r="G184" s="36" t="s">
        <v>18</v>
      </c>
      <c r="H184" s="43">
        <v>12</v>
      </c>
    </row>
    <row r="185" spans="1:8" x14ac:dyDescent="0.25">
      <c r="A185" t="s">
        <v>211</v>
      </c>
      <c r="B185" s="36" t="s">
        <v>210</v>
      </c>
      <c r="C185" s="38">
        <v>1800</v>
      </c>
      <c r="D185" s="39"/>
      <c r="E185" s="36"/>
      <c r="F185" s="33" t="s">
        <v>212</v>
      </c>
      <c r="G185" s="36" t="s">
        <v>18</v>
      </c>
      <c r="H185">
        <v>13</v>
      </c>
    </row>
    <row r="186" spans="1:8" x14ac:dyDescent="0.25">
      <c r="A186" t="s">
        <v>213</v>
      </c>
      <c r="B186" s="36" t="s">
        <v>214</v>
      </c>
      <c r="C186" s="38">
        <v>1800</v>
      </c>
      <c r="D186" s="39"/>
      <c r="E186" s="36"/>
      <c r="F186" s="33" t="s">
        <v>215</v>
      </c>
      <c r="G186" s="36" t="s">
        <v>18</v>
      </c>
      <c r="H186" s="43">
        <v>14</v>
      </c>
    </row>
    <row r="187" spans="1:8" x14ac:dyDescent="0.25">
      <c r="A187" t="s">
        <v>216</v>
      </c>
      <c r="B187" s="54" t="s">
        <v>204</v>
      </c>
      <c r="C187" s="38">
        <v>3600</v>
      </c>
      <c r="D187" s="39"/>
      <c r="E187" s="36"/>
      <c r="F187" s="33" t="s">
        <v>217</v>
      </c>
      <c r="G187" s="36" t="s">
        <v>18</v>
      </c>
      <c r="H187">
        <v>15</v>
      </c>
    </row>
    <row r="188" spans="1:8" x14ac:dyDescent="0.25">
      <c r="A188" t="s">
        <v>435</v>
      </c>
      <c r="B188" s="36" t="s">
        <v>438</v>
      </c>
      <c r="C188" s="38">
        <v>2159.4</v>
      </c>
      <c r="D188" s="39"/>
      <c r="E188" s="36"/>
      <c r="F188" t="s">
        <v>441</v>
      </c>
      <c r="G188" s="36" t="s">
        <v>18</v>
      </c>
      <c r="H188" s="43">
        <v>16</v>
      </c>
    </row>
    <row r="189" spans="1:8" x14ac:dyDescent="0.25">
      <c r="A189" t="s">
        <v>436</v>
      </c>
      <c r="B189" s="36" t="s">
        <v>439</v>
      </c>
      <c r="C189" s="38">
        <v>1920</v>
      </c>
      <c r="D189" s="39"/>
      <c r="E189" s="36"/>
      <c r="F189" s="33" t="s">
        <v>442</v>
      </c>
      <c r="G189" s="36" t="s">
        <v>18</v>
      </c>
      <c r="H189">
        <v>17</v>
      </c>
    </row>
    <row r="190" spans="1:8" x14ac:dyDescent="0.25">
      <c r="A190" t="s">
        <v>437</v>
      </c>
      <c r="B190" s="36" t="s">
        <v>440</v>
      </c>
      <c r="C190" s="38">
        <v>1800</v>
      </c>
      <c r="D190" s="39"/>
      <c r="E190" s="36"/>
      <c r="F190" s="33" t="s">
        <v>443</v>
      </c>
      <c r="G190" s="36" t="s">
        <v>18</v>
      </c>
      <c r="H190" s="43">
        <v>18</v>
      </c>
    </row>
    <row r="191" spans="1:8" x14ac:dyDescent="0.25">
      <c r="A191" t="s">
        <v>444</v>
      </c>
      <c r="B191" s="36" t="s">
        <v>445</v>
      </c>
      <c r="C191" s="38">
        <v>3420</v>
      </c>
      <c r="D191" s="39"/>
      <c r="E191" s="36"/>
      <c r="F191" s="33" t="s">
        <v>448</v>
      </c>
      <c r="G191" s="36" t="s">
        <v>18</v>
      </c>
      <c r="H191">
        <v>19</v>
      </c>
    </row>
    <row r="192" spans="1:8" x14ac:dyDescent="0.25">
      <c r="A192" t="s">
        <v>450</v>
      </c>
      <c r="B192" s="36" t="s">
        <v>451</v>
      </c>
      <c r="C192" s="38">
        <v>36647</v>
      </c>
      <c r="D192" s="39"/>
      <c r="E192" s="36"/>
      <c r="F192" s="33" t="s">
        <v>452</v>
      </c>
      <c r="G192" s="36" t="s">
        <v>18</v>
      </c>
      <c r="H192" s="43">
        <v>20</v>
      </c>
    </row>
    <row r="193" spans="1:8" x14ac:dyDescent="0.25">
      <c r="A193" t="s">
        <v>447</v>
      </c>
      <c r="B193" s="36" t="s">
        <v>446</v>
      </c>
      <c r="C193" s="38">
        <v>6945</v>
      </c>
      <c r="D193" s="39"/>
      <c r="E193" s="36"/>
      <c r="F193" s="33" t="s">
        <v>449</v>
      </c>
      <c r="G193" s="36" t="s">
        <v>18</v>
      </c>
      <c r="H193">
        <v>21</v>
      </c>
    </row>
    <row r="194" spans="1:8" x14ac:dyDescent="0.25">
      <c r="A194" s="36"/>
      <c r="B194" s="36"/>
      <c r="C194" s="38"/>
      <c r="D194" s="39"/>
      <c r="E194" s="36"/>
      <c r="F194" s="33"/>
      <c r="G194" s="36"/>
      <c r="H194" s="43"/>
    </row>
    <row r="195" spans="1:8" x14ac:dyDescent="0.25">
      <c r="A195" s="33"/>
      <c r="B195" s="36"/>
      <c r="C195" s="47">
        <f>SUM(C173:C194)</f>
        <v>255266.06999999998</v>
      </c>
      <c r="D195" s="39"/>
      <c r="E195" s="36"/>
      <c r="F195" s="33"/>
      <c r="G195" s="36"/>
    </row>
    <row r="196" spans="1:8" ht="15" customHeight="1" x14ac:dyDescent="0.25">
      <c r="A196" s="33"/>
      <c r="B196" s="36"/>
      <c r="C196" s="38"/>
      <c r="D196" s="39"/>
      <c r="E196" s="36"/>
      <c r="F196" s="33"/>
      <c r="G196" s="36"/>
      <c r="H196" s="43"/>
    </row>
    <row r="197" spans="1:8" x14ac:dyDescent="0.25">
      <c r="A197" s="48" t="s">
        <v>245</v>
      </c>
      <c r="B197" s="40"/>
      <c r="C197" s="38"/>
      <c r="D197" s="39"/>
      <c r="E197" s="36"/>
      <c r="F197" s="33"/>
      <c r="G197" s="36"/>
    </row>
    <row r="198" spans="1:8" x14ac:dyDescent="0.25">
      <c r="A198" s="48" t="s">
        <v>246</v>
      </c>
      <c r="B198" s="49">
        <v>3</v>
      </c>
      <c r="C198" s="38"/>
      <c r="D198" s="39"/>
      <c r="E198" s="36"/>
      <c r="F198" s="33"/>
      <c r="G198" s="36"/>
      <c r="H198" s="43"/>
    </row>
    <row r="199" spans="1:8" x14ac:dyDescent="0.25">
      <c r="A199" s="48" t="s">
        <v>247</v>
      </c>
      <c r="B199" s="36"/>
      <c r="C199" s="38"/>
      <c r="D199" s="39"/>
      <c r="E199" s="36"/>
      <c r="F199" s="36"/>
      <c r="G199" s="36"/>
    </row>
    <row r="200" spans="1:8" x14ac:dyDescent="0.25">
      <c r="A200" s="33"/>
      <c r="B200" s="36"/>
      <c r="C200" s="38"/>
      <c r="D200" s="41"/>
      <c r="E200" s="36"/>
      <c r="F200" s="33"/>
      <c r="G200" s="36"/>
      <c r="H200" s="43"/>
    </row>
    <row r="201" spans="1:8" ht="15.75" x14ac:dyDescent="0.25">
      <c r="B201" t="s">
        <v>457</v>
      </c>
      <c r="C201" s="42"/>
      <c r="D201" s="11"/>
    </row>
    <row r="202" spans="1:8" x14ac:dyDescent="0.25">
      <c r="A202" s="48" t="s">
        <v>458</v>
      </c>
      <c r="B202" t="s">
        <v>459</v>
      </c>
      <c r="C202">
        <v>25273.51</v>
      </c>
      <c r="H202" s="43"/>
    </row>
    <row r="203" spans="1:8" x14ac:dyDescent="0.25">
      <c r="C203" s="1"/>
    </row>
    <row r="204" spans="1:8" ht="15.75" x14ac:dyDescent="0.25">
      <c r="B204" t="s">
        <v>468</v>
      </c>
      <c r="C204" s="1"/>
    </row>
    <row r="205" spans="1:8" x14ac:dyDescent="0.25">
      <c r="A205" t="s">
        <v>469</v>
      </c>
      <c r="B205" t="s">
        <v>477</v>
      </c>
      <c r="C205" s="60">
        <v>8400</v>
      </c>
      <c r="H205">
        <v>1</v>
      </c>
    </row>
    <row r="206" spans="1:8" x14ac:dyDescent="0.25">
      <c r="A206" t="s">
        <v>470</v>
      </c>
      <c r="B206" t="s">
        <v>478</v>
      </c>
      <c r="C206" s="60">
        <v>10560</v>
      </c>
      <c r="H206">
        <v>2</v>
      </c>
    </row>
    <row r="207" spans="1:8" x14ac:dyDescent="0.25">
      <c r="A207" t="s">
        <v>471</v>
      </c>
      <c r="B207" t="s">
        <v>479</v>
      </c>
      <c r="C207" s="60">
        <v>12720</v>
      </c>
      <c r="H207">
        <v>3</v>
      </c>
    </row>
    <row r="208" spans="1:8" x14ac:dyDescent="0.25">
      <c r="A208" t="s">
        <v>472</v>
      </c>
      <c r="B208" t="s">
        <v>480</v>
      </c>
      <c r="C208" s="60">
        <v>9600</v>
      </c>
      <c r="H208">
        <v>4</v>
      </c>
    </row>
    <row r="209" spans="1:10" x14ac:dyDescent="0.25">
      <c r="A209" t="s">
        <v>473</v>
      </c>
      <c r="B209" t="s">
        <v>481</v>
      </c>
      <c r="C209" s="60">
        <v>10800</v>
      </c>
      <c r="H209">
        <v>5</v>
      </c>
    </row>
    <row r="210" spans="1:10" x14ac:dyDescent="0.25">
      <c r="A210" t="s">
        <v>474</v>
      </c>
      <c r="B210" t="s">
        <v>482</v>
      </c>
      <c r="C210" s="60">
        <v>9600</v>
      </c>
      <c r="H210">
        <v>6</v>
      </c>
    </row>
    <row r="211" spans="1:10" x14ac:dyDescent="0.25">
      <c r="A211" t="s">
        <v>475</v>
      </c>
      <c r="B211" t="s">
        <v>483</v>
      </c>
      <c r="C211" s="60">
        <v>7200</v>
      </c>
      <c r="H211">
        <v>7</v>
      </c>
    </row>
    <row r="212" spans="1:10" x14ac:dyDescent="0.25">
      <c r="A212" t="s">
        <v>476</v>
      </c>
      <c r="B212" t="s">
        <v>484</v>
      </c>
      <c r="C212" s="60">
        <v>9120</v>
      </c>
      <c r="H212">
        <v>8</v>
      </c>
    </row>
    <row r="213" spans="1:10" x14ac:dyDescent="0.25">
      <c r="C213" s="1">
        <f>SUM(C205:C212)</f>
        <v>78000</v>
      </c>
    </row>
    <row r="214" spans="1:10" x14ac:dyDescent="0.25">
      <c r="C214" s="2"/>
      <c r="D214" s="12"/>
      <c r="H214" s="43"/>
    </row>
    <row r="215" spans="1:10" x14ac:dyDescent="0.25">
      <c r="B215" t="s">
        <v>26</v>
      </c>
      <c r="C215" s="7"/>
    </row>
    <row r="216" spans="1:10" x14ac:dyDescent="0.25">
      <c r="B216" t="s">
        <v>456</v>
      </c>
      <c r="C216" s="2" t="s">
        <v>259</v>
      </c>
      <c r="D216" s="13"/>
      <c r="E216" s="13"/>
      <c r="F216" s="13"/>
      <c r="H216" s="43"/>
    </row>
    <row r="217" spans="1:10" x14ac:dyDescent="0.25">
      <c r="B217" s="14"/>
      <c r="F217" s="15"/>
    </row>
    <row r="218" spans="1:10" x14ac:dyDescent="0.25">
      <c r="B218" s="12" t="s">
        <v>20</v>
      </c>
      <c r="H218" s="43"/>
    </row>
    <row r="219" spans="1:10" x14ac:dyDescent="0.25">
      <c r="B219" s="31" t="s">
        <v>21</v>
      </c>
      <c r="C219" s="58">
        <v>53942.96</v>
      </c>
      <c r="D219" s="58"/>
      <c r="E219" s="58"/>
      <c r="F219" s="5"/>
      <c r="H219">
        <v>1</v>
      </c>
      <c r="J219" s="5"/>
    </row>
    <row r="220" spans="1:10" x14ac:dyDescent="0.25">
      <c r="B220" s="31" t="s">
        <v>220</v>
      </c>
      <c r="C220" s="55">
        <v>42844.47</v>
      </c>
      <c r="D220" s="56"/>
      <c r="E220" s="57"/>
      <c r="F220" s="5"/>
      <c r="H220" s="43">
        <v>2</v>
      </c>
      <c r="J220" s="5"/>
    </row>
    <row r="221" spans="1:10" x14ac:dyDescent="0.25">
      <c r="B221" s="31" t="s">
        <v>219</v>
      </c>
      <c r="C221" s="55">
        <v>14097.37</v>
      </c>
      <c r="D221" s="56"/>
      <c r="E221" s="57"/>
      <c r="F221" s="5"/>
      <c r="H221">
        <v>3</v>
      </c>
      <c r="J221" s="5"/>
    </row>
    <row r="222" spans="1:10" x14ac:dyDescent="0.25">
      <c r="B222" s="31" t="s">
        <v>221</v>
      </c>
      <c r="C222" s="58">
        <v>84122.28</v>
      </c>
      <c r="D222" s="58"/>
      <c r="E222" s="58"/>
      <c r="F222" s="5"/>
      <c r="H222" s="43">
        <v>4</v>
      </c>
      <c r="J222" s="5"/>
    </row>
    <row r="223" spans="1:10" ht="30" x14ac:dyDescent="0.25">
      <c r="B223" s="32" t="s">
        <v>19</v>
      </c>
      <c r="C223" s="58">
        <v>398301.6</v>
      </c>
      <c r="D223" s="58"/>
      <c r="E223" s="58"/>
      <c r="F223" s="5"/>
      <c r="H223">
        <v>5</v>
      </c>
    </row>
    <row r="224" spans="1:10" x14ac:dyDescent="0.25">
      <c r="B224" s="31" t="s">
        <v>22</v>
      </c>
      <c r="C224" s="58">
        <v>35524.94</v>
      </c>
      <c r="D224" s="58"/>
      <c r="E224" s="58"/>
      <c r="F224" s="5"/>
      <c r="H224" s="43">
        <v>6</v>
      </c>
    </row>
    <row r="225" spans="2:8" x14ac:dyDescent="0.25">
      <c r="B225" s="33" t="s">
        <v>23</v>
      </c>
      <c r="C225" s="58">
        <v>39082.49</v>
      </c>
      <c r="D225" s="58"/>
      <c r="E225" s="58"/>
      <c r="F225" s="5"/>
      <c r="H225">
        <v>7</v>
      </c>
    </row>
    <row r="226" spans="2:8" x14ac:dyDescent="0.25">
      <c r="B226" s="33" t="s">
        <v>258</v>
      </c>
      <c r="C226" s="55">
        <v>44900</v>
      </c>
      <c r="D226" s="56"/>
      <c r="E226" s="57"/>
      <c r="F226" s="5"/>
      <c r="H226" s="43">
        <v>8</v>
      </c>
    </row>
    <row r="227" spans="2:8" x14ac:dyDescent="0.25">
      <c r="B227" s="31" t="s">
        <v>30</v>
      </c>
      <c r="C227" s="58">
        <v>229583.88</v>
      </c>
      <c r="D227" s="58"/>
      <c r="E227" s="58"/>
      <c r="F227" s="5"/>
      <c r="H227">
        <v>9</v>
      </c>
    </row>
    <row r="228" spans="2:8" x14ac:dyDescent="0.25">
      <c r="B228" s="31" t="s">
        <v>24</v>
      </c>
      <c r="C228" s="58">
        <v>203701.82</v>
      </c>
      <c r="D228" s="58"/>
      <c r="E228" s="58"/>
      <c r="F228" s="5"/>
      <c r="H228" s="43">
        <v>10</v>
      </c>
    </row>
    <row r="229" spans="2:8" x14ac:dyDescent="0.25">
      <c r="B229" s="31" t="s">
        <v>222</v>
      </c>
      <c r="C229" s="55">
        <v>33600.839999999997</v>
      </c>
      <c r="D229" s="56"/>
      <c r="E229" s="57"/>
      <c r="F229" s="5"/>
      <c r="H229">
        <v>11</v>
      </c>
    </row>
    <row r="230" spans="2:8" x14ac:dyDescent="0.25">
      <c r="B230" t="s">
        <v>325</v>
      </c>
      <c r="C230" s="55">
        <v>44900</v>
      </c>
      <c r="D230" s="56"/>
      <c r="E230" s="57"/>
      <c r="F230" s="5"/>
      <c r="H230" s="43">
        <v>12</v>
      </c>
    </row>
    <row r="231" spans="2:8" x14ac:dyDescent="0.25">
      <c r="B231" s="31" t="s">
        <v>25</v>
      </c>
      <c r="C231" s="58">
        <v>3095.96</v>
      </c>
      <c r="D231" s="58"/>
      <c r="E231" s="58"/>
      <c r="F231" s="5"/>
      <c r="H231">
        <v>13</v>
      </c>
    </row>
    <row r="232" spans="2:8" x14ac:dyDescent="0.25">
      <c r="B232" s="36" t="s">
        <v>467</v>
      </c>
      <c r="C232" s="55">
        <v>13366.57</v>
      </c>
      <c r="D232" s="56"/>
      <c r="E232" s="57"/>
      <c r="F232" s="5"/>
      <c r="H232" s="43">
        <v>14</v>
      </c>
    </row>
    <row r="233" spans="2:8" x14ac:dyDescent="0.25">
      <c r="B233" s="36" t="s">
        <v>466</v>
      </c>
      <c r="C233" s="58">
        <v>7950</v>
      </c>
      <c r="D233" s="58"/>
      <c r="E233" s="58"/>
      <c r="F233" s="5"/>
      <c r="H233">
        <v>15</v>
      </c>
    </row>
    <row r="234" spans="2:8" x14ac:dyDescent="0.25">
      <c r="B234" s="36" t="s">
        <v>460</v>
      </c>
      <c r="C234" s="58">
        <v>178566.95</v>
      </c>
      <c r="D234" s="58"/>
      <c r="E234" s="58"/>
      <c r="F234" s="5"/>
      <c r="H234" s="43">
        <v>16</v>
      </c>
    </row>
    <row r="235" spans="2:8" x14ac:dyDescent="0.25">
      <c r="B235" s="36" t="s">
        <v>461</v>
      </c>
      <c r="C235" s="58">
        <v>14745.72</v>
      </c>
      <c r="D235" s="58"/>
      <c r="E235" s="58"/>
      <c r="F235" s="5"/>
      <c r="H235">
        <v>17</v>
      </c>
    </row>
    <row r="236" spans="2:8" x14ac:dyDescent="0.25">
      <c r="B236" s="36" t="s">
        <v>462</v>
      </c>
      <c r="C236" s="58">
        <v>8573.6</v>
      </c>
      <c r="D236" s="58"/>
      <c r="E236" s="58"/>
      <c r="F236" s="5"/>
      <c r="H236" s="43">
        <v>18</v>
      </c>
    </row>
    <row r="237" spans="2:8" x14ac:dyDescent="0.25">
      <c r="B237" s="36" t="s">
        <v>463</v>
      </c>
      <c r="C237" s="58">
        <v>17146.5</v>
      </c>
      <c r="D237" s="58"/>
      <c r="E237" s="58"/>
      <c r="F237" s="5"/>
      <c r="H237">
        <v>19</v>
      </c>
    </row>
    <row r="238" spans="2:8" x14ac:dyDescent="0.25">
      <c r="B238" s="36" t="s">
        <v>464</v>
      </c>
      <c r="C238" s="58">
        <v>65366</v>
      </c>
      <c r="D238" s="58"/>
      <c r="E238" s="58"/>
      <c r="F238" s="5"/>
      <c r="H238" s="43">
        <v>20</v>
      </c>
    </row>
    <row r="239" spans="2:8" x14ac:dyDescent="0.25">
      <c r="B239" s="36" t="s">
        <v>465</v>
      </c>
      <c r="C239" s="58">
        <v>56750.28</v>
      </c>
      <c r="D239" s="58"/>
      <c r="E239" s="58"/>
      <c r="F239" s="5"/>
      <c r="H239">
        <v>21</v>
      </c>
    </row>
    <row r="240" spans="2:8" x14ac:dyDescent="0.25">
      <c r="B240" s="34" t="s">
        <v>31</v>
      </c>
      <c r="C240" s="59">
        <f>SUM(C219:C239)</f>
        <v>1590164.23</v>
      </c>
      <c r="D240" s="59"/>
      <c r="E240" s="59"/>
      <c r="F240" s="5"/>
      <c r="H240" s="43">
        <v>22</v>
      </c>
    </row>
    <row r="241" spans="2:6" x14ac:dyDescent="0.25">
      <c r="B241" s="17"/>
      <c r="F241" s="5"/>
    </row>
    <row r="243" spans="2:6" x14ac:dyDescent="0.25">
      <c r="C243" s="19" t="s">
        <v>10</v>
      </c>
      <c r="D243" s="19" t="s">
        <v>11</v>
      </c>
      <c r="E243" s="19" t="s">
        <v>12</v>
      </c>
      <c r="F243" s="19" t="s">
        <v>13</v>
      </c>
    </row>
    <row r="244" spans="2:6" ht="16.5" x14ac:dyDescent="0.3">
      <c r="C244" s="20"/>
      <c r="D244" s="20"/>
      <c r="E244" s="20"/>
      <c r="F244" s="21"/>
    </row>
    <row r="266" spans="3:6" x14ac:dyDescent="0.25">
      <c r="C266" s="13"/>
      <c r="D266" s="13"/>
      <c r="E266" s="13"/>
      <c r="F266" s="13"/>
    </row>
    <row r="267" spans="3:6" x14ac:dyDescent="0.25">
      <c r="F267" s="15"/>
    </row>
  </sheetData>
  <mergeCells count="22">
    <mergeCell ref="C237:E237"/>
    <mergeCell ref="C226:E226"/>
    <mergeCell ref="C232:E232"/>
    <mergeCell ref="C234:E234"/>
    <mergeCell ref="C235:E235"/>
    <mergeCell ref="C236:E236"/>
    <mergeCell ref="C230:E230"/>
    <mergeCell ref="C238:E238"/>
    <mergeCell ref="C240:E240"/>
    <mergeCell ref="C219:E219"/>
    <mergeCell ref="C222:E222"/>
    <mergeCell ref="C223:E223"/>
    <mergeCell ref="C224:E224"/>
    <mergeCell ref="C225:E225"/>
    <mergeCell ref="C227:E227"/>
    <mergeCell ref="C228:E228"/>
    <mergeCell ref="C231:E231"/>
    <mergeCell ref="C233:E233"/>
    <mergeCell ref="C239:E239"/>
    <mergeCell ref="C220:E220"/>
    <mergeCell ref="C221:E221"/>
    <mergeCell ref="C229:E2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MARDEN RIGOBERTO ORTIZ FLORES</dc:creator>
  <cp:lastModifiedBy>MARDEN RIGOBERTO ORTIZ FLORES</cp:lastModifiedBy>
  <cp:lastPrinted>2020-01-16T13:25:19Z</cp:lastPrinted>
  <dcterms:created xsi:type="dcterms:W3CDTF">2020-01-13T13:39:57Z</dcterms:created>
  <dcterms:modified xsi:type="dcterms:W3CDTF">2023-01-16T17:37:32Z</dcterms:modified>
</cp:coreProperties>
</file>