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valarezo\Desktop\EMERGENCIA CENTRAL CATAMAYO\SEGUNDO EMBARQUE\"/>
    </mc:Choice>
  </mc:AlternateContent>
  <xr:revisionPtr revIDLastSave="0" documentId="8_{C84B63CF-1D36-4ECD-BF1E-7ECF6C002020}" xr6:coauthVersionLast="47" xr6:coauthVersionMax="47" xr10:uidLastSave="{00000000-0000-0000-0000-000000000000}"/>
  <bookViews>
    <workbookView xWindow="-120" yWindow="-120" windowWidth="29040" windowHeight="15720" tabRatio="764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16" r:id="rId9"/>
    <sheet name="Table 10" sheetId="17" r:id="rId10"/>
    <sheet name="Table 11" sheetId="18" r:id="rId11"/>
    <sheet name="Table 12" sheetId="19" r:id="rId12"/>
    <sheet name="Table 13" sheetId="20" r:id="rId13"/>
    <sheet name="Table 14" sheetId="2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6" l="1"/>
</calcChain>
</file>

<file path=xl/sharedStrings.xml><?xml version="1.0" encoding="utf-8"?>
<sst xmlns="http://schemas.openxmlformats.org/spreadsheetml/2006/main" count="911" uniqueCount="365">
  <si>
    <r>
      <rPr>
        <b/>
        <sz val="10.5"/>
        <rFont val="Carlito"/>
        <family val="2"/>
      </rPr>
      <t>Receiving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 xml:space="preserve">Report
</t>
    </r>
    <r>
      <rPr>
        <b/>
        <sz val="10.5"/>
        <rFont val="Carlito"/>
        <family val="2"/>
      </rPr>
      <t>Ship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to</t>
    </r>
    <r>
      <rPr>
        <sz val="10.5"/>
        <rFont val="Times New Roman"/>
        <family val="1"/>
      </rPr>
      <t xml:space="preserve">                    </t>
    </r>
    <r>
      <rPr>
        <sz val="10.5"/>
        <rFont val="Carlito"/>
        <family val="2"/>
      </rPr>
      <t>CPU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HOCKLEY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EXEMPT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17600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BADTKE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RD
</t>
    </r>
    <r>
      <rPr>
        <sz val="10.5"/>
        <rFont val="Carlito"/>
        <family val="2"/>
      </rPr>
      <t>HOCKLEY,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TX,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77447-7818
</t>
    </r>
    <r>
      <rPr>
        <b/>
        <sz val="10.5"/>
        <rFont val="Carlito"/>
        <family val="2"/>
      </rPr>
      <t xml:space="preserve">Date </t>
    </r>
    <r>
      <rPr>
        <sz val="10.5"/>
        <rFont val="Times New Roman"/>
        <family val="1"/>
      </rPr>
      <t xml:space="preserve">                       </t>
    </r>
    <r>
      <rPr>
        <sz val="10.5"/>
        <rFont val="Carlito"/>
        <family val="2"/>
      </rPr>
      <t xml:space="preserve">2024-12-06
</t>
    </r>
    <r>
      <rPr>
        <b/>
        <sz val="10.5"/>
        <rFont val="Carlito"/>
        <family val="2"/>
      </rPr>
      <t xml:space="preserve">Invoice </t>
    </r>
    <r>
      <rPr>
        <sz val="10.5"/>
        <rFont val="Times New Roman"/>
        <family val="1"/>
      </rPr>
      <t xml:space="preserve">                   </t>
    </r>
    <r>
      <rPr>
        <sz val="10.5"/>
        <rFont val="Carlito"/>
        <family val="2"/>
      </rPr>
      <t>000004845</t>
    </r>
  </si>
  <si>
    <r>
      <rPr>
        <b/>
        <sz val="10.5"/>
        <rFont val="Carlito"/>
        <family val="2"/>
      </rPr>
      <t xml:space="preserve">CUSTOMER
</t>
    </r>
    <r>
      <rPr>
        <sz val="10.5"/>
        <rFont val="Carlito"/>
        <family val="2"/>
      </rPr>
      <t>EMPRESA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ELECTRICA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REGIONAL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DEL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SUR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S.A.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EERSSA
</t>
    </r>
    <r>
      <rPr>
        <sz val="10.5"/>
        <rFont val="Carlito"/>
        <family val="2"/>
      </rPr>
      <t>RUC.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1190005646001
</t>
    </r>
    <r>
      <rPr>
        <sz val="10.5"/>
        <rFont val="Carlito"/>
        <family val="2"/>
      </rPr>
      <t>Rocafuerte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162-26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y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Olmedo</t>
    </r>
  </si>
  <si>
    <r>
      <rPr>
        <b/>
        <sz val="10.5"/>
        <rFont val="Carlito"/>
        <family val="2"/>
      </rPr>
      <t>Cartón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ID</t>
    </r>
    <r>
      <rPr>
        <sz val="10.5"/>
        <rFont val="Times New Roman"/>
        <family val="1"/>
      </rPr>
      <t xml:space="preserve">           </t>
    </r>
    <r>
      <rPr>
        <b/>
        <sz val="10.5"/>
        <rFont val="Carlito"/>
        <family val="2"/>
      </rPr>
      <t>Piece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Mark</t>
    </r>
    <r>
      <rPr>
        <sz val="10.5"/>
        <rFont val="Times New Roman"/>
        <family val="1"/>
      </rPr>
      <t xml:space="preserve">                                    </t>
    </r>
    <r>
      <rPr>
        <b/>
        <sz val="10.5"/>
        <rFont val="Carlito"/>
        <family val="2"/>
      </rPr>
      <t>Description</t>
    </r>
    <r>
      <rPr>
        <sz val="10.5"/>
        <rFont val="Times New Roman"/>
        <family val="1"/>
      </rPr>
      <t xml:space="preserve">                                     </t>
    </r>
    <r>
      <rPr>
        <b/>
        <sz val="10.5"/>
        <rFont val="Carlito"/>
        <family val="2"/>
      </rPr>
      <t>Dims/Qty</t>
    </r>
    <r>
      <rPr>
        <sz val="10.5"/>
        <rFont val="Times New Roman"/>
        <family val="1"/>
      </rPr>
      <t xml:space="preserve">          </t>
    </r>
    <r>
      <rPr>
        <b/>
        <sz val="10.5"/>
        <rFont val="Carlito"/>
        <family val="2"/>
      </rPr>
      <t>Lengt</t>
    </r>
    <r>
      <rPr>
        <sz val="10.5"/>
        <rFont val="Times New Roman"/>
        <family val="1"/>
      </rPr>
      <t xml:space="preserve">            </t>
    </r>
    <r>
      <rPr>
        <b/>
        <vertAlign val="superscript"/>
        <sz val="10.5"/>
        <rFont val="Carlito"/>
        <family val="2"/>
      </rPr>
      <t>Unit</t>
    </r>
    <r>
      <rPr>
        <vertAlign val="superscript"/>
        <sz val="10.5"/>
        <rFont val="Times New Roman"/>
        <family val="1"/>
      </rPr>
      <t xml:space="preserve">           </t>
    </r>
    <r>
      <rPr>
        <b/>
        <vertAlign val="superscript"/>
        <sz val="10.5"/>
        <rFont val="Carlito"/>
        <family val="2"/>
      </rPr>
      <t>Gross</t>
    </r>
    <r>
      <rPr>
        <vertAlign val="superscript"/>
        <sz val="10.5"/>
        <rFont val="Times New Roman"/>
        <family val="1"/>
      </rPr>
      <t xml:space="preserve">          </t>
    </r>
    <r>
      <rPr>
        <b/>
        <sz val="10.5"/>
        <rFont val="Carlito"/>
        <family val="2"/>
      </rPr>
      <t>Order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#</t>
    </r>
    <r>
      <rPr>
        <sz val="10.5"/>
        <rFont val="Times New Roman"/>
        <family val="1"/>
      </rPr>
      <t xml:space="preserve">         </t>
    </r>
    <r>
      <rPr>
        <b/>
        <sz val="10.5"/>
        <rFont val="Carlito"/>
        <family val="2"/>
      </rPr>
      <t>Line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#</t>
    </r>
    <r>
      <rPr>
        <sz val="10.5"/>
        <rFont val="Times New Roman"/>
        <family val="1"/>
      </rPr>
      <t xml:space="preserve">                 </t>
    </r>
    <r>
      <rPr>
        <b/>
        <sz val="10.5"/>
        <rFont val="Carlito"/>
        <family val="2"/>
      </rPr>
      <t xml:space="preserve">CustPO#
</t>
    </r>
    <r>
      <rPr>
        <b/>
        <sz val="10.5"/>
        <rFont val="Carlito"/>
        <family val="2"/>
      </rPr>
      <t>Weight</t>
    </r>
    <r>
      <rPr>
        <sz val="10.5"/>
        <rFont val="Times New Roman"/>
        <family val="1"/>
      </rPr>
      <t xml:space="preserve">       </t>
    </r>
    <r>
      <rPr>
        <b/>
        <sz val="10.5"/>
        <rFont val="Carlito"/>
        <family val="2"/>
      </rPr>
      <t>Weight</t>
    </r>
  </si>
  <si>
    <r>
      <rPr>
        <b/>
        <sz val="10.5"/>
        <rFont val="Carlito"/>
        <family val="2"/>
      </rPr>
      <t>Drop#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1</t>
    </r>
  </si>
  <si>
    <r>
      <rPr>
        <b/>
        <sz val="10.5"/>
        <rFont val="Carlito"/>
        <family val="2"/>
      </rPr>
      <t>C2080655</t>
    </r>
  </si>
  <si>
    <r>
      <rPr>
        <b/>
        <sz val="10.5"/>
        <rFont val="Carlito"/>
        <family val="2"/>
      </rPr>
      <t>ALLIED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STEEL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BUILDINGS</t>
    </r>
  </si>
  <si>
    <r>
      <rPr>
        <sz val="10.5"/>
        <rFont val="Carlito"/>
        <family val="2"/>
      </rPr>
      <t>70BA1</t>
    </r>
  </si>
  <si>
    <r>
      <rPr>
        <sz val="10.5"/>
        <rFont val="Carlito"/>
        <family val="2"/>
      </rPr>
      <t>BASE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ANGLE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4X2X16GA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</si>
  <si>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20'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0"</t>
    </r>
  </si>
  <si>
    <r>
      <rPr>
        <sz val="10.5"/>
        <rFont val="Carlito"/>
        <family val="2"/>
      </rPr>
      <t>402835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SECONDARY</t>
    </r>
  </si>
  <si>
    <r>
      <rPr>
        <sz val="10.5"/>
        <rFont val="Carlito"/>
        <family val="2"/>
      </rPr>
      <t>70SA1</t>
    </r>
  </si>
  <si>
    <r>
      <rPr>
        <sz val="10.5"/>
        <rFont val="Carlito"/>
        <family val="2"/>
      </rPr>
      <t>SHEETING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ANGLE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4X2X16GA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</si>
  <si>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70EX4</t>
    </r>
  </si>
  <si>
    <r>
      <rPr>
        <b/>
        <sz val="10.5"/>
        <rFont val="Carlito"/>
        <family val="2"/>
      </rPr>
      <t>62BE322C</t>
    </r>
  </si>
  <si>
    <r>
      <rPr>
        <b/>
        <sz val="10.5"/>
        <rFont val="Carlito"/>
        <family val="2"/>
      </rPr>
      <t>B-14ga-PRE-GALV-ZEE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C2077314</t>
    </r>
  </si>
  <si>
    <r>
      <rPr>
        <b/>
        <sz val="10.5"/>
        <rFont val="Carlito"/>
        <family val="2"/>
      </rPr>
      <t>278x0x0</t>
    </r>
  </si>
  <si>
    <r>
      <rPr>
        <sz val="10.5"/>
        <rFont val="Carlito"/>
        <family val="2"/>
      </rPr>
      <t>70G2</t>
    </r>
  </si>
  <si>
    <r>
      <rPr>
        <sz val="10.5"/>
        <rFont val="Carlito"/>
        <family val="2"/>
      </rPr>
      <t>WALL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8X25Z14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</si>
  <si>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16'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0-5/8"</t>
    </r>
  </si>
  <si>
    <r>
      <rPr>
        <sz val="10.5"/>
        <rFont val="Carlito"/>
        <family val="2"/>
      </rPr>
      <t>70G5</t>
    </r>
  </si>
  <si>
    <r>
      <rPr>
        <sz val="10.5"/>
        <rFont val="Carlito"/>
        <family val="2"/>
      </rPr>
      <t>16'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6-5/8"</t>
    </r>
  </si>
  <si>
    <r>
      <rPr>
        <sz val="10.5"/>
        <rFont val="Carlito"/>
        <family val="2"/>
      </rPr>
      <t>70G12</t>
    </r>
  </si>
  <si>
    <r>
      <rPr>
        <sz val="10.5"/>
        <rFont val="Carlito"/>
        <family val="2"/>
      </rPr>
      <t>23'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1-1/2"</t>
    </r>
  </si>
  <si>
    <r>
      <rPr>
        <sz val="10.5"/>
        <rFont val="Carlito"/>
        <family val="2"/>
      </rPr>
      <t>70G22</t>
    </r>
  </si>
  <si>
    <r>
      <rPr>
        <sz val="10.5"/>
        <rFont val="Carlito"/>
        <family val="2"/>
      </rPr>
      <t>70G26</t>
    </r>
  </si>
  <si>
    <r>
      <rPr>
        <sz val="10.5"/>
        <rFont val="Carlito"/>
        <family val="2"/>
      </rPr>
      <t>70G27</t>
    </r>
  </si>
  <si>
    <r>
      <rPr>
        <sz val="10.5"/>
        <rFont val="Carlito"/>
        <family val="2"/>
      </rPr>
      <t>70EX7</t>
    </r>
  </si>
  <si>
    <r>
      <rPr>
        <sz val="10.5"/>
        <rFont val="Carlito"/>
        <family val="2"/>
      </rPr>
      <t>EXTRA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8X25Z14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</si>
  <si>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23'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1-3/4"</t>
    </r>
  </si>
  <si>
    <r>
      <rPr>
        <b/>
        <sz val="10.5"/>
        <rFont val="Carlito"/>
        <family val="2"/>
      </rPr>
      <t>C2077574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70SSL1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10"</t>
    </r>
  </si>
  <si>
    <r>
      <rPr>
        <b/>
        <sz val="10.5"/>
        <rFont val="Carlito"/>
        <family val="2"/>
      </rPr>
      <t>70SSL1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10"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STRUT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SPACER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(L.S.)</t>
    </r>
  </si>
  <si>
    <r>
      <rPr>
        <sz val="10.5"/>
        <rFont val="Carlito"/>
        <family val="2"/>
      </rPr>
      <t>SSL-10</t>
    </r>
  </si>
  <si>
    <r>
      <rPr>
        <sz val="10.5"/>
        <rFont val="Carlito"/>
        <family val="2"/>
      </rPr>
      <t>70SSL1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10"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STRUT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SPACER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(L.S.)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(R.S.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1:12)
</t>
    </r>
    <r>
      <rPr>
        <sz val="10.5"/>
        <rFont val="Carlito"/>
        <family val="2"/>
      </rPr>
      <t>10X35C14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</si>
  <si>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6"</t>
    </r>
  </si>
  <si>
    <r>
      <rPr>
        <b/>
        <sz val="10.5"/>
        <rFont val="Carlito"/>
        <family val="2"/>
      </rPr>
      <t>CF162CAFCB2</t>
    </r>
  </si>
  <si>
    <r>
      <rPr>
        <b/>
        <sz val="10.5"/>
        <rFont val="Carlito"/>
        <family val="2"/>
      </rPr>
      <t>B-14ga-PRE-GALV-EAVE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STRUT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C2079730</t>
    </r>
  </si>
  <si>
    <r>
      <rPr>
        <b/>
        <sz val="10.5"/>
        <rFont val="Carlito"/>
        <family val="2"/>
      </rPr>
      <t>264x0x0</t>
    </r>
  </si>
  <si>
    <r>
      <rPr>
        <sz val="10.5"/>
        <rFont val="Carlito"/>
        <family val="2"/>
      </rPr>
      <t>70ET1</t>
    </r>
  </si>
  <si>
    <r>
      <rPr>
        <sz val="10.5"/>
        <rFont val="Carlito"/>
        <family val="2"/>
      </rPr>
      <t>EAVE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STRUT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(LSDS)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8E14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1.00:12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</si>
  <si>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21'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11-1/2"</t>
    </r>
  </si>
  <si>
    <r>
      <rPr>
        <sz val="10.5"/>
        <rFont val="Carlito"/>
        <family val="2"/>
      </rPr>
      <t>70ET2</t>
    </r>
  </si>
  <si>
    <r>
      <rPr>
        <sz val="10.5"/>
        <rFont val="Carlito"/>
        <family val="2"/>
      </rPr>
      <t>70ET3</t>
    </r>
  </si>
  <si>
    <r>
      <rPr>
        <sz val="10.5"/>
        <rFont val="Carlito"/>
        <family val="2"/>
      </rPr>
      <t>70ET4</t>
    </r>
  </si>
  <si>
    <r>
      <rPr>
        <b/>
        <sz val="10.5"/>
        <rFont val="Carlito"/>
        <family val="2"/>
      </rPr>
      <t>Cartón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ID</t>
    </r>
    <r>
      <rPr>
        <sz val="10.5"/>
        <rFont val="Times New Roman"/>
        <family val="1"/>
      </rPr>
      <t xml:space="preserve">           </t>
    </r>
    <r>
      <rPr>
        <b/>
        <sz val="10.5"/>
        <rFont val="Carlito"/>
        <family val="2"/>
      </rPr>
      <t>Piece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Mark</t>
    </r>
    <r>
      <rPr>
        <sz val="10.5"/>
        <rFont val="Times New Roman"/>
        <family val="1"/>
      </rPr>
      <t xml:space="preserve">                                    </t>
    </r>
    <r>
      <rPr>
        <b/>
        <sz val="10.5"/>
        <rFont val="Carlito"/>
        <family val="2"/>
      </rPr>
      <t>Description</t>
    </r>
    <r>
      <rPr>
        <sz val="10.5"/>
        <rFont val="Times New Roman"/>
        <family val="1"/>
      </rPr>
      <t xml:space="preserve">                                     </t>
    </r>
    <r>
      <rPr>
        <b/>
        <sz val="10.5"/>
        <rFont val="Carlito"/>
        <family val="2"/>
      </rPr>
      <t>Dims/Qty</t>
    </r>
    <r>
      <rPr>
        <sz val="10.5"/>
        <rFont val="Times New Roman"/>
        <family val="1"/>
      </rPr>
      <t xml:space="preserve">          </t>
    </r>
    <r>
      <rPr>
        <b/>
        <sz val="10.5"/>
        <rFont val="Carlito"/>
        <family val="2"/>
      </rPr>
      <t>Lengt</t>
    </r>
    <r>
      <rPr>
        <sz val="10.5"/>
        <rFont val="Times New Roman"/>
        <family val="1"/>
      </rPr>
      <t xml:space="preserve">            </t>
    </r>
    <r>
      <rPr>
        <b/>
        <vertAlign val="superscript"/>
        <sz val="10.5"/>
        <rFont val="Carlito"/>
        <family val="2"/>
      </rPr>
      <t xml:space="preserve">Unit
</t>
    </r>
    <r>
      <rPr>
        <b/>
        <sz val="10.5"/>
        <rFont val="Carlito"/>
        <family val="2"/>
      </rPr>
      <t>Weight</t>
    </r>
  </si>
  <si>
    <r>
      <rPr>
        <b/>
        <sz val="10.5"/>
        <rFont val="Carlito"/>
        <family val="2"/>
      </rPr>
      <t xml:space="preserve">Gross
</t>
    </r>
    <r>
      <rPr>
        <b/>
        <sz val="10.5"/>
        <rFont val="Carlito"/>
        <family val="2"/>
      </rPr>
      <t>Weight</t>
    </r>
  </si>
  <si>
    <r>
      <rPr>
        <sz val="10.5"/>
        <rFont val="Carlito"/>
        <family val="2"/>
      </rPr>
      <t>70ET5</t>
    </r>
  </si>
  <si>
    <r>
      <rPr>
        <b/>
        <sz val="10.5"/>
        <rFont val="Carlito"/>
        <family val="2"/>
      </rPr>
      <t>CF162CA6AA</t>
    </r>
  </si>
  <si>
    <r>
      <rPr>
        <b/>
        <sz val="10.5"/>
        <rFont val="Carlito"/>
        <family val="2"/>
      </rPr>
      <t>B-16ga-PRE-GALV-CEE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C2080180</t>
    </r>
  </si>
  <si>
    <r>
      <rPr>
        <b/>
        <sz val="10.5"/>
        <rFont val="Carlito"/>
        <family val="2"/>
      </rPr>
      <t>144x0x0</t>
    </r>
  </si>
  <si>
    <r>
      <rPr>
        <sz val="10.5"/>
        <rFont val="Carlito"/>
        <family val="2"/>
      </rPr>
      <t>70DH1</t>
    </r>
  </si>
  <si>
    <r>
      <rPr>
        <sz val="10.5"/>
        <rFont val="Carlito"/>
        <family val="2"/>
      </rPr>
      <t>FRAMED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OPENING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HEADER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8X5C16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</si>
  <si>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11'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11-1/2"</t>
    </r>
  </si>
  <si>
    <r>
      <rPr>
        <b/>
        <sz val="10.5"/>
        <rFont val="Carlito"/>
        <family val="2"/>
      </rPr>
      <t>CF162CEAC1A</t>
    </r>
  </si>
  <si>
    <r>
      <rPr>
        <b/>
        <sz val="10.5"/>
        <rFont val="Carlito"/>
        <family val="2"/>
      </rPr>
      <t>B-12ga-PRE-GALV-CEE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C2080879</t>
    </r>
  </si>
  <si>
    <r>
      <rPr>
        <b/>
        <sz val="10.5"/>
        <rFont val="Carlito"/>
        <family val="2"/>
      </rPr>
      <t>272x0x0</t>
    </r>
  </si>
  <si>
    <r>
      <rPr>
        <sz val="10.5"/>
        <rFont val="Carlito"/>
        <family val="2"/>
      </rPr>
      <t>1</t>
    </r>
  </si>
  <si>
    <r>
      <rPr>
        <sz val="10.5"/>
        <rFont val="Carlito"/>
        <family val="2"/>
      </rPr>
      <t>22'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7-11/16"</t>
    </r>
  </si>
  <si>
    <r>
      <rPr>
        <b/>
        <sz val="10.5"/>
        <rFont val="Carlito"/>
        <family val="2"/>
      </rPr>
      <t>62BE0590</t>
    </r>
  </si>
  <si>
    <r>
      <rPr>
        <b/>
        <sz val="10.5"/>
        <rFont val="Carlito"/>
        <family val="2"/>
      </rPr>
      <t>B-12ga-PRE-GALV-ZEE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C2077276</t>
    </r>
  </si>
  <si>
    <r>
      <rPr>
        <b/>
        <sz val="10.5"/>
        <rFont val="Carlito"/>
        <family val="2"/>
      </rPr>
      <t>234x0x0</t>
    </r>
  </si>
  <si>
    <r>
      <rPr>
        <sz val="10.5"/>
        <rFont val="Carlito"/>
        <family val="2"/>
      </rPr>
      <t>70G1</t>
    </r>
  </si>
  <si>
    <r>
      <rPr>
        <sz val="10.5"/>
        <rFont val="Carlito"/>
        <family val="2"/>
      </rPr>
      <t>WALL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8X25Z12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</si>
  <si>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19'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5-3/4"</t>
    </r>
  </si>
  <si>
    <r>
      <rPr>
        <sz val="10.5"/>
        <rFont val="Carlito"/>
        <family val="2"/>
      </rPr>
      <t>70G3</t>
    </r>
  </si>
  <si>
    <r>
      <rPr>
        <sz val="10.5"/>
        <rFont val="Carlito"/>
        <family val="2"/>
      </rPr>
      <t>70G18</t>
    </r>
  </si>
  <si>
    <r>
      <rPr>
        <sz val="10.5"/>
        <rFont val="Carlito"/>
        <family val="2"/>
      </rPr>
      <t>WALL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8X25Z12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WEB: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5.25"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9.25"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26.15"
</t>
    </r>
    <r>
      <rPr>
        <sz val="10.5"/>
        <rFont val="Carlito"/>
        <family val="2"/>
      </rPr>
      <t>173.35"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</si>
  <si>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70EX8</t>
    </r>
  </si>
  <si>
    <r>
      <rPr>
        <sz val="10.5"/>
        <rFont val="Carlito"/>
        <family val="2"/>
      </rPr>
      <t>EXTRA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8X25Z12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</si>
  <si>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b/>
        <sz val="10.5"/>
        <rFont val="Carlito"/>
        <family val="2"/>
      </rPr>
      <t>62CF711A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</si>
  <si>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C2081240</t>
    </r>
  </si>
  <si>
    <r>
      <rPr>
        <b/>
        <sz val="10.5"/>
        <rFont val="Carlito"/>
        <family val="2"/>
      </rPr>
      <t>304x0x0</t>
    </r>
  </si>
  <si>
    <r>
      <rPr>
        <sz val="10.5"/>
        <rFont val="Carlito"/>
        <family val="2"/>
      </rPr>
      <t>70P3</t>
    </r>
  </si>
  <si>
    <r>
      <rPr>
        <sz val="10.5"/>
        <rFont val="Carlito"/>
        <family val="2"/>
      </rPr>
      <t>ROOF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PURLIN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</si>
  <si>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25'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3-1/2"</t>
    </r>
  </si>
  <si>
    <r>
      <rPr>
        <sz val="10.5"/>
        <rFont val="Carlito"/>
        <family val="2"/>
      </rPr>
      <t>70P4</t>
    </r>
  </si>
  <si>
    <r>
      <rPr>
        <sz val="10.5"/>
        <rFont val="Carlito"/>
        <family val="2"/>
      </rPr>
      <t>70P9</t>
    </r>
  </si>
  <si>
    <r>
      <rPr>
        <sz val="10.5"/>
        <rFont val="Carlito"/>
        <family val="2"/>
      </rPr>
      <t>70P10</t>
    </r>
  </si>
  <si>
    <r>
      <rPr>
        <b/>
        <sz val="10.5"/>
        <rFont val="Carlito"/>
        <family val="2"/>
      </rPr>
      <t>62CF734C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</si>
  <si>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C2081242</t>
    </r>
  </si>
  <si>
    <r>
      <rPr>
        <sz val="10.5"/>
        <rFont val="Carlito"/>
        <family val="2"/>
      </rPr>
      <t>70G11</t>
    </r>
  </si>
  <si>
    <r>
      <rPr>
        <sz val="10.5"/>
        <rFont val="Carlito"/>
        <family val="2"/>
      </rPr>
      <t>WALL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</si>
  <si>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24'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3-1/2"</t>
    </r>
  </si>
  <si>
    <r>
      <rPr>
        <sz val="10.5"/>
        <rFont val="Carlito"/>
        <family val="2"/>
      </rPr>
      <t>70EX6</t>
    </r>
  </si>
  <si>
    <r>
      <rPr>
        <sz val="10.5"/>
        <rFont val="Carlito"/>
        <family val="2"/>
      </rPr>
      <t>EXTRA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</si>
  <si>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b/>
        <sz val="10.5"/>
        <rFont val="Carlito"/>
        <family val="2"/>
      </rPr>
      <t>62CF768E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</si>
  <si>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C2081247</t>
    </r>
  </si>
  <si>
    <r>
      <rPr>
        <b/>
        <sz val="10.5"/>
        <rFont val="Carlito"/>
        <family val="2"/>
      </rPr>
      <t>292x0x0</t>
    </r>
  </si>
  <si>
    <r>
      <rPr>
        <sz val="10.5"/>
        <rFont val="Carlito"/>
        <family val="2"/>
      </rPr>
      <t>70G13</t>
    </r>
  </si>
  <si>
    <r>
      <rPr>
        <sz val="10.5"/>
        <rFont val="Carlito"/>
        <family val="2"/>
      </rPr>
      <t>70P1</t>
    </r>
  </si>
  <si>
    <r>
      <rPr>
        <sz val="10.5"/>
        <rFont val="Carlito"/>
        <family val="2"/>
      </rPr>
      <t>70P5</t>
    </r>
  </si>
  <si>
    <r>
      <rPr>
        <b/>
        <sz val="10.5"/>
        <rFont val="Carlito"/>
        <family val="2"/>
      </rPr>
      <t>62CF794F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</si>
  <si>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C2081253</t>
    </r>
  </si>
  <si>
    <r>
      <rPr>
        <sz val="10.5"/>
        <rFont val="Carlito"/>
        <family val="2"/>
      </rPr>
      <t>70P2</t>
    </r>
  </si>
  <si>
    <r>
      <rPr>
        <sz val="10.5"/>
        <rFont val="Carlito"/>
        <family val="2"/>
      </rPr>
      <t>24'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1-1/2"</t>
    </r>
  </si>
  <si>
    <r>
      <rPr>
        <sz val="10.5"/>
        <rFont val="Carlito"/>
        <family val="2"/>
      </rPr>
      <t>70P6</t>
    </r>
  </si>
  <si>
    <r>
      <rPr>
        <sz val="10.5"/>
        <rFont val="Carlito"/>
        <family val="2"/>
      </rPr>
      <t>70P7</t>
    </r>
  </si>
  <si>
    <r>
      <rPr>
        <sz val="10.5"/>
        <rFont val="Carlito"/>
        <family val="2"/>
      </rPr>
      <t>ROOF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PURLIN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WEB: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45.75"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</si>
  <si>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70P8</t>
    </r>
  </si>
  <si>
    <r>
      <rPr>
        <sz val="10.5"/>
        <rFont val="Carlito"/>
        <family val="2"/>
      </rPr>
      <t>70P11</t>
    </r>
  </si>
  <si>
    <r>
      <rPr>
        <sz val="10.5"/>
        <rFont val="Carlito"/>
        <family val="2"/>
      </rPr>
      <t>70P12</t>
    </r>
  </si>
  <si>
    <r>
      <rPr>
        <sz val="10.5"/>
        <rFont val="Carlito"/>
        <family val="2"/>
      </rPr>
      <t>ROOF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PURLIN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WEB: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243.75"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 xml:space="preserve">PRE-
</t>
    </r>
    <r>
      <rPr>
        <sz val="10.5"/>
        <rFont val="Carlito"/>
        <family val="2"/>
      </rPr>
      <t>GALV</t>
    </r>
  </si>
  <si>
    <r>
      <rPr>
        <sz val="10.5"/>
        <rFont val="Carlito"/>
        <family val="2"/>
      </rPr>
      <t>70P13</t>
    </r>
  </si>
  <si>
    <r>
      <rPr>
        <sz val="10.5"/>
        <rFont val="Carlito"/>
        <family val="2"/>
      </rPr>
      <t>70P14</t>
    </r>
  </si>
  <si>
    <r>
      <rPr>
        <sz val="10.5"/>
        <rFont val="Carlito"/>
        <family val="2"/>
      </rPr>
      <t>ROOF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PURLIN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WEB: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2.69"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4.69"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</t>
    </r>
  </si>
  <si>
    <r>
      <rPr>
        <sz val="10.5"/>
        <rFont val="Carlito"/>
        <family val="2"/>
      </rPr>
      <t>GALV</t>
    </r>
  </si>
  <si>
    <r>
      <rPr>
        <b/>
        <sz val="10.5"/>
        <rFont val="Carlito"/>
        <family val="2"/>
      </rPr>
      <t>62CF7E10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</si>
  <si>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C2081257</t>
    </r>
  </si>
  <si>
    <r>
      <rPr>
        <b/>
        <sz val="10.5"/>
        <rFont val="Carlito"/>
        <family val="2"/>
      </rPr>
      <t>290x0x0</t>
    </r>
  </si>
  <si>
    <r>
      <rPr>
        <sz val="10.5"/>
        <rFont val="Carlito"/>
        <family val="2"/>
      </rPr>
      <t>70G10</t>
    </r>
  </si>
  <si>
    <r>
      <rPr>
        <sz val="10.5"/>
        <rFont val="Carlito"/>
        <family val="2"/>
      </rPr>
      <t>70G14</t>
    </r>
  </si>
  <si>
    <r>
      <rPr>
        <sz val="10.5"/>
        <rFont val="Carlito"/>
        <family val="2"/>
      </rPr>
      <t>70G15</t>
    </r>
  </si>
  <si>
    <r>
      <rPr>
        <sz val="10.5"/>
        <rFont val="Carlito"/>
        <family val="2"/>
      </rPr>
      <t>70G16</t>
    </r>
  </si>
  <si>
    <r>
      <rPr>
        <sz val="10.5"/>
        <rFont val="Carlito"/>
        <family val="2"/>
      </rPr>
      <t>70G17</t>
    </r>
  </si>
  <si>
    <r>
      <rPr>
        <sz val="10.5"/>
        <rFont val="Carlito"/>
        <family val="2"/>
      </rPr>
      <t>70G19</t>
    </r>
  </si>
  <si>
    <r>
      <rPr>
        <sz val="10.5"/>
        <rFont val="Carlito"/>
        <family val="2"/>
      </rPr>
      <t>70G20</t>
    </r>
  </si>
  <si>
    <r>
      <rPr>
        <sz val="10.5"/>
        <rFont val="Carlito"/>
        <family val="2"/>
      </rPr>
      <t>70G21</t>
    </r>
  </si>
  <si>
    <r>
      <rPr>
        <sz val="10.5"/>
        <rFont val="Carlito"/>
        <family val="2"/>
      </rPr>
      <t>2</t>
    </r>
  </si>
  <si>
    <r>
      <rPr>
        <b/>
        <sz val="10.5"/>
        <rFont val="Carlito"/>
        <family val="2"/>
      </rPr>
      <t>62D00113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</si>
  <si>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C2081259</t>
    </r>
  </si>
  <si>
    <r>
      <rPr>
        <sz val="10.5"/>
        <rFont val="Carlito"/>
        <family val="2"/>
      </rPr>
      <t>70G4</t>
    </r>
  </si>
  <si>
    <r>
      <rPr>
        <sz val="10.5"/>
        <rFont val="Carlito"/>
        <family val="2"/>
      </rPr>
      <t>70G7</t>
    </r>
  </si>
  <si>
    <r>
      <rPr>
        <sz val="10.5"/>
        <rFont val="Carlito"/>
        <family val="2"/>
      </rPr>
      <t>70G8</t>
    </r>
  </si>
  <si>
    <r>
      <rPr>
        <sz val="10.5"/>
        <rFont val="Carlito"/>
        <family val="2"/>
      </rPr>
      <t>70G23</t>
    </r>
  </si>
  <si>
    <r>
      <rPr>
        <sz val="10.5"/>
        <rFont val="Carlito"/>
        <family val="2"/>
      </rPr>
      <t>70G24</t>
    </r>
  </si>
  <si>
    <r>
      <rPr>
        <sz val="10.5"/>
        <rFont val="Carlito"/>
        <family val="2"/>
      </rPr>
      <t>70G25</t>
    </r>
  </si>
  <si>
    <r>
      <rPr>
        <sz val="10.5"/>
        <rFont val="Carlito"/>
        <family val="2"/>
      </rPr>
      <t>70G28</t>
    </r>
  </si>
  <si>
    <r>
      <rPr>
        <sz val="10.5"/>
        <rFont val="Carlito"/>
        <family val="2"/>
      </rPr>
      <t>70P20</t>
    </r>
  </si>
  <si>
    <r>
      <rPr>
        <sz val="10.5"/>
        <rFont val="Carlito"/>
        <family val="2"/>
      </rPr>
      <t>ROOF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STRUT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ZEE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</si>
  <si>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22'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7-1/2"</t>
    </r>
  </si>
  <si>
    <r>
      <rPr>
        <b/>
        <sz val="10.5"/>
        <rFont val="Carlito"/>
        <family val="2"/>
      </rPr>
      <t>CF162D6BCBA</t>
    </r>
  </si>
  <si>
    <r>
      <rPr>
        <b/>
        <sz val="10.5"/>
        <rFont val="Carlito"/>
        <family val="2"/>
      </rPr>
      <t>B-16ga-PRE-GALV-ZEE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C2082552</t>
    </r>
  </si>
  <si>
    <r>
      <rPr>
        <b/>
        <sz val="10.5"/>
        <rFont val="Carlito"/>
        <family val="2"/>
      </rPr>
      <t>24x0x0</t>
    </r>
  </si>
  <si>
    <r>
      <rPr>
        <sz val="10.5"/>
        <rFont val="Carlito"/>
        <family val="2"/>
      </rPr>
      <t>70G6</t>
    </r>
  </si>
  <si>
    <r>
      <rPr>
        <sz val="10.5"/>
        <rFont val="Carlito"/>
        <family val="2"/>
      </rPr>
      <t>1'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11-5/8"</t>
    </r>
  </si>
  <si>
    <r>
      <rPr>
        <sz val="10.5"/>
        <rFont val="Carlito"/>
        <family val="2"/>
      </rPr>
      <t>70G9</t>
    </r>
  </si>
  <si>
    <r>
      <rPr>
        <sz val="10.5"/>
        <rFont val="Carlito"/>
        <family val="2"/>
      </rPr>
      <t>1'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10-3/4"</t>
    </r>
  </si>
  <si>
    <r>
      <rPr>
        <b/>
        <sz val="10.5"/>
        <rFont val="Carlito"/>
        <family val="2"/>
      </rPr>
      <t>C2080072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WAREHOUSE</t>
    </r>
  </si>
  <si>
    <r>
      <rPr>
        <b/>
        <sz val="10.5"/>
        <rFont val="Carlito"/>
        <family val="2"/>
      </rPr>
      <t>WAREHOUSE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SMALL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BOX</t>
    </r>
  </si>
  <si>
    <r>
      <rPr>
        <sz val="10.5"/>
        <rFont val="Carlito"/>
        <family val="2"/>
      </rPr>
      <t>70CCF1</t>
    </r>
  </si>
  <si>
    <r>
      <rPr>
        <sz val="10.5"/>
        <rFont val="Carlito"/>
        <family val="2"/>
      </rPr>
      <t>END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WALL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GRAY</t>
    </r>
  </si>
  <si>
    <r>
      <rPr>
        <sz val="10.5"/>
        <rFont val="Carlito"/>
        <family val="2"/>
      </rPr>
      <t>CL-5</t>
    </r>
  </si>
  <si>
    <r>
      <rPr>
        <sz val="10.5"/>
        <rFont val="Carlito"/>
        <family val="2"/>
      </rPr>
      <t>70CCF5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SHEETING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</si>
  <si>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70EX5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SHEETING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</si>
  <si>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CL-100</t>
    </r>
  </si>
  <si>
    <r>
      <rPr>
        <sz val="10.5"/>
        <rFont val="Carlito"/>
        <family val="2"/>
      </rPr>
      <t>70CCF3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HEADER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TO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JAMB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</si>
  <si>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CL-103</t>
    </r>
  </si>
  <si>
    <r>
      <rPr>
        <sz val="10.5"/>
        <rFont val="Carlito"/>
        <family val="2"/>
      </rPr>
      <t>70CCF2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/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JAMB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</si>
  <si>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CL-104</t>
    </r>
  </si>
  <si>
    <r>
      <rPr>
        <sz val="10.5"/>
        <rFont val="Carlito"/>
        <family val="2"/>
      </rPr>
      <t>70CCF4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JAMB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BASE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</si>
  <si>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70EX3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JAMB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BASE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</si>
  <si>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70EX2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GIRT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/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JAMB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CLIP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PRE-GALV</t>
    </r>
  </si>
  <si>
    <r>
      <rPr>
        <sz val="10.5"/>
        <rFont val="Carlito"/>
        <family val="2"/>
      </rPr>
      <t>STRP1</t>
    </r>
  </si>
  <si>
    <r>
      <rPr>
        <sz val="10.5"/>
        <rFont val="Carlito"/>
        <family val="2"/>
      </rPr>
      <t>ROLLS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STRAPPING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ACCESSORY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WHITE</t>
    </r>
  </si>
  <si>
    <r>
      <rPr>
        <sz val="10.5"/>
        <rFont val="Carlito"/>
        <family val="2"/>
      </rPr>
      <t>RF1</t>
    </r>
  </si>
  <si>
    <r>
      <rPr>
        <sz val="10.5"/>
        <rFont val="Carlito"/>
        <family val="2"/>
      </rPr>
      <t>#10-16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X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PANCAKE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SELF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DRILLER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FASTENER</t>
    </r>
  </si>
  <si>
    <r>
      <rPr>
        <sz val="10.5"/>
        <rFont val="Carlito"/>
        <family val="2"/>
      </rPr>
      <t>PLAIN</t>
    </r>
  </si>
  <si>
    <r>
      <rPr>
        <b/>
        <sz val="10.5"/>
        <rFont val="Carlito"/>
        <family val="2"/>
      </rPr>
      <t>C2084619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WAREHOUSE</t>
    </r>
  </si>
  <si>
    <r>
      <rPr>
        <b/>
        <sz val="10.5"/>
        <rFont val="Carlito"/>
        <family val="2"/>
      </rPr>
      <t>WAREHOUSE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DOOR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PALLET</t>
    </r>
  </si>
  <si>
    <r>
      <rPr>
        <sz val="10.5"/>
        <rFont val="Carlito"/>
        <family val="2"/>
      </rPr>
      <t>BUYOUT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PRE-ASSEMBLED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DOOR</t>
    </r>
  </si>
  <si>
    <r>
      <rPr>
        <sz val="10.5"/>
        <rFont val="Carlito"/>
        <family val="2"/>
      </rPr>
      <t>202302-01</t>
    </r>
  </si>
  <si>
    <r>
      <rPr>
        <sz val="10.5"/>
        <rFont val="Carlito"/>
        <family val="2"/>
      </rPr>
      <t>402835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SHEETING</t>
    </r>
  </si>
  <si>
    <r>
      <rPr>
        <b/>
        <sz val="10.5"/>
        <rFont val="Carlito"/>
        <family val="2"/>
      </rPr>
      <t>PC62BF6378</t>
    </r>
  </si>
  <si>
    <r>
      <rPr>
        <b/>
        <sz val="10.5"/>
        <rFont val="Carlito"/>
        <family val="2"/>
      </rPr>
      <t>B-26ga-POLAR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WHITE-PBR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PANEL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C2078399</t>
    </r>
  </si>
  <si>
    <r>
      <rPr>
        <b/>
        <sz val="10.5"/>
        <rFont val="Carlito"/>
        <family val="2"/>
      </rPr>
      <t>436x0x0</t>
    </r>
  </si>
  <si>
    <r>
      <rPr>
        <sz val="10.5"/>
        <rFont val="Carlito"/>
        <family val="2"/>
      </rPr>
      <t>36'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4"</t>
    </r>
  </si>
  <si>
    <r>
      <rPr>
        <sz val="10.5"/>
        <rFont val="Carlito"/>
        <family val="2"/>
      </rPr>
      <t>36'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2"</t>
    </r>
  </si>
  <si>
    <r>
      <rPr>
        <sz val="10.5"/>
        <rFont val="Carlito"/>
        <family val="2"/>
      </rPr>
      <t>35'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11"</t>
    </r>
  </si>
  <si>
    <r>
      <rPr>
        <sz val="10.5"/>
        <rFont val="Carlito"/>
        <family val="2"/>
      </rPr>
      <t>35'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8"</t>
    </r>
  </si>
  <si>
    <r>
      <rPr>
        <sz val="10.5"/>
        <rFont val="Carlito"/>
        <family val="2"/>
      </rPr>
      <t>35'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5"</t>
    </r>
  </si>
  <si>
    <r>
      <rPr>
        <sz val="10.5"/>
        <rFont val="Carlito"/>
        <family val="2"/>
      </rPr>
      <t>35'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2"</t>
    </r>
  </si>
  <si>
    <r>
      <rPr>
        <sz val="10.5"/>
        <rFont val="Carlito"/>
        <family val="2"/>
      </rPr>
      <t>34'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11"</t>
    </r>
  </si>
  <si>
    <r>
      <rPr>
        <sz val="10.5"/>
        <rFont val="Carlito"/>
        <family val="2"/>
      </rPr>
      <t>34'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8"</t>
    </r>
  </si>
  <si>
    <r>
      <rPr>
        <sz val="10.5"/>
        <rFont val="Carlito"/>
        <family val="2"/>
      </rPr>
      <t>34'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5"</t>
    </r>
  </si>
  <si>
    <r>
      <rPr>
        <sz val="10.5"/>
        <rFont val="Carlito"/>
        <family val="2"/>
      </rPr>
      <t>34'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2"</t>
    </r>
  </si>
  <si>
    <r>
      <rPr>
        <sz val="10.5"/>
        <rFont val="Carlito"/>
        <family val="2"/>
      </rPr>
      <t>13'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1"</t>
    </r>
  </si>
  <si>
    <r>
      <rPr>
        <sz val="10.5"/>
        <rFont val="Carlito"/>
        <family val="2"/>
      </rPr>
      <t>12'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10"</t>
    </r>
  </si>
  <si>
    <r>
      <rPr>
        <sz val="10.5"/>
        <rFont val="Carlito"/>
        <family val="2"/>
      </rPr>
      <t>12'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7"</t>
    </r>
  </si>
  <si>
    <r>
      <rPr>
        <sz val="10.5"/>
        <rFont val="Carlito"/>
        <family val="2"/>
      </rPr>
      <t>12'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4"</t>
    </r>
  </si>
  <si>
    <t>1</t>
  </si>
  <si>
    <t>FRAMED OPENING HEADER 8X35C12 WEB: 6.36"
9.45" 93.45" 183.45" CEE PRE-GALV</t>
  </si>
  <si>
    <t xml:space="preserve">70DJ1       </t>
  </si>
  <si>
    <t>FRAMED OPENING HEADER 8X35C12 WEB: 6.36" 
9.45" 93.45" 183.45" CEE PRE-GALV</t>
  </si>
  <si>
    <t xml:space="preserve">70DJ1        </t>
  </si>
  <si>
    <r>
      <rPr>
        <sz val="10.5"/>
        <rFont val="Carlito"/>
        <family val="2"/>
      </rPr>
      <t>ROOF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PURLIN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8X25Z16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WEB: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257.81"</t>
    </r>
    <r>
      <rPr>
        <sz val="10.5"/>
        <rFont val="Times New Roman"/>
        <family val="1"/>
      </rPr>
      <t xml:space="preserve"> </t>
    </r>
    <r>
      <rPr>
        <sz val="10.5"/>
        <rFont val="Carlito"/>
        <family val="2"/>
      </rPr>
      <t>284.81"</t>
    </r>
    <r>
      <rPr>
        <sz val="10"/>
        <color rgb="FF000000"/>
        <rFont val="Times New Roman"/>
        <charset val="204"/>
      </rPr>
      <t xml:space="preserve">
286.81" ZEE PRE-GALV</t>
    </r>
  </si>
  <si>
    <t>ROOF PURLIN 8X25Z16 WEB: 2.69" 4.69" 31.69"
ZEE PRE-GALV</t>
  </si>
  <si>
    <t xml:space="preserve">70P15        </t>
  </si>
  <si>
    <t xml:space="preserve">  ROOF PURLIN 8X25Z16 WEB: 284.81" 286.81" ZEE PRE-GALV</t>
  </si>
  <si>
    <t xml:space="preserve">70P16      </t>
  </si>
  <si>
    <t xml:space="preserve">  ROOF PURLIN 8X25Z16 WEB: 257.81" 284.81"
286.81" ZEE PRE-GALV</t>
  </si>
  <si>
    <t xml:space="preserve">70P17      </t>
  </si>
  <si>
    <t xml:space="preserve">70P21      </t>
  </si>
  <si>
    <t>ROOF PURLIN 8X25Z16 WEB: 2.69" 4.69" 31.69" ZEE PRE-GALV</t>
  </si>
  <si>
    <t xml:space="preserve">70P19        </t>
  </si>
  <si>
    <t xml:space="preserve"> ROOF PURLIN 8X25Z16 WEB: 2.69" 4.69" ZEE PRE- GALV</t>
  </si>
  <si>
    <t xml:space="preserve">70P18       </t>
  </si>
  <si>
    <t>ROOF PURLIN 8X25Z16 WEB: 284.81" 286.81" ZEE</t>
  </si>
  <si>
    <t>RIGHT EW     26 GA. PBR ENDWALL PANEL PBR PANEL POLAR WHITE</t>
  </si>
  <si>
    <t xml:space="preserve">RIGHT EW  </t>
  </si>
  <si>
    <t xml:space="preserve">RIGHT EW </t>
  </si>
  <si>
    <t>LEFT EW</t>
  </si>
  <si>
    <r>
      <rPr>
        <vertAlign val="subscript"/>
        <sz val="10"/>
        <rFont val="Times New Roman"/>
        <family val="1"/>
      </rPr>
      <t xml:space="preserve"> </t>
    </r>
    <r>
      <rPr>
        <sz val="10"/>
        <rFont val="Carlito"/>
        <family val="2"/>
      </rPr>
      <t>26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GA.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PBR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ENDWALL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PANEL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PBR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PANEL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POLAR</t>
    </r>
    <r>
      <rPr>
        <sz val="10"/>
        <rFont val="Times New Roman"/>
        <family val="1"/>
        <charset val="204"/>
      </rPr>
      <t xml:space="preserve"> WHITE</t>
    </r>
  </si>
  <si>
    <r>
      <rPr>
        <vertAlign val="subscript"/>
        <sz val="10"/>
        <rFont val="Times New Roman"/>
        <family val="1"/>
      </rPr>
      <t xml:space="preserve"> </t>
    </r>
    <r>
      <rPr>
        <sz val="10"/>
        <rFont val="Carlito"/>
        <family val="2"/>
      </rPr>
      <t>26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GA.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PBR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ENDWALL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PANEL</t>
    </r>
    <r>
      <rPr>
        <sz val="10"/>
        <rFont val="Times New Roman"/>
        <family val="1"/>
      </rPr>
      <t xml:space="preserve"> (1 EXTRA) </t>
    </r>
    <r>
      <rPr>
        <sz val="10"/>
        <rFont val="Carlito"/>
        <family val="2"/>
      </rPr>
      <t>PBR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PANEL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POLAR</t>
    </r>
    <r>
      <rPr>
        <sz val="10"/>
        <rFont val="Times New Roman"/>
        <family val="1"/>
        <charset val="204"/>
      </rPr>
      <t xml:space="preserve"> WHITE</t>
    </r>
  </si>
  <si>
    <r>
      <rPr>
        <sz val="10.5"/>
        <rFont val="Carlito"/>
        <family val="2"/>
      </rPr>
      <t>35'</t>
    </r>
    <r>
      <rPr>
        <sz val="10.5"/>
        <rFont val="Times New Roman"/>
        <family val="1"/>
      </rPr>
      <t xml:space="preserve"> 8</t>
    </r>
    <r>
      <rPr>
        <sz val="10.5"/>
        <rFont val="Carlito"/>
        <family val="2"/>
      </rPr>
      <t>"</t>
    </r>
  </si>
  <si>
    <t xml:space="preserve"> 26 GA. PBR ENDWALL PANEL PBR PANEL POLAR WHITE</t>
  </si>
  <si>
    <t>B-26ga-POLAR WHITE-PBR PANEL - C2078409 408x0x</t>
  </si>
  <si>
    <r>
      <rPr>
        <b/>
        <vertAlign val="superscript"/>
        <sz val="12"/>
        <rFont val="Carlito"/>
        <family val="2"/>
      </rPr>
      <t>PC62C37B4C</t>
    </r>
    <r>
      <rPr>
        <b/>
        <vertAlign val="superscript"/>
        <sz val="12"/>
        <rFont val="Times New Roman"/>
        <family val="1"/>
      </rPr>
      <t xml:space="preserve">                                    </t>
    </r>
    <r>
      <rPr>
        <b/>
        <sz val="12"/>
        <rFont val="Carlito"/>
        <family val="2"/>
      </rPr>
      <t>B-26ga-POLAR</t>
    </r>
    <r>
      <rPr>
        <b/>
        <sz val="12"/>
        <rFont val="Times New Roman"/>
        <family val="1"/>
      </rPr>
      <t xml:space="preserve"> </t>
    </r>
    <r>
      <rPr>
        <b/>
        <sz val="12"/>
        <rFont val="Carlito"/>
        <family val="2"/>
      </rPr>
      <t>WHITE-PBR</t>
    </r>
    <r>
      <rPr>
        <b/>
        <sz val="12"/>
        <rFont val="Times New Roman"/>
        <family val="1"/>
      </rPr>
      <t xml:space="preserve"> </t>
    </r>
    <r>
      <rPr>
        <b/>
        <sz val="12"/>
        <rFont val="Carlito"/>
        <family val="2"/>
      </rPr>
      <t>PANEL</t>
    </r>
    <r>
      <rPr>
        <b/>
        <sz val="12"/>
        <rFont val="Times New Roman"/>
        <family val="1"/>
      </rPr>
      <t xml:space="preserve"> </t>
    </r>
    <r>
      <rPr>
        <b/>
        <sz val="12"/>
        <rFont val="Carlito"/>
        <family val="2"/>
      </rPr>
      <t>-</t>
    </r>
    <r>
      <rPr>
        <b/>
        <sz val="12"/>
        <rFont val="Times New Roman"/>
        <family val="1"/>
      </rPr>
      <t xml:space="preserve"> </t>
    </r>
    <r>
      <rPr>
        <b/>
        <sz val="12"/>
        <rFont val="Carlito"/>
        <family val="2"/>
      </rPr>
      <t>C2078409</t>
    </r>
    <r>
      <rPr>
        <b/>
        <sz val="12"/>
        <rFont val="Times New Roman"/>
        <family val="1"/>
      </rPr>
      <t xml:space="preserve">               </t>
    </r>
    <r>
      <rPr>
        <b/>
        <sz val="12"/>
        <rFont val="Carlito"/>
        <family val="2"/>
      </rPr>
      <t>408x0x0</t>
    </r>
  </si>
  <si>
    <t>BACK SW</t>
  </si>
  <si>
    <t>Unit
Weight</t>
  </si>
  <si>
    <t xml:space="preserve">Lengt            </t>
  </si>
  <si>
    <t xml:space="preserve"> Description                                    </t>
  </si>
  <si>
    <t xml:space="preserve">Piece Mark                         </t>
  </si>
  <si>
    <t xml:space="preserve">Dims/Qty    </t>
  </si>
  <si>
    <r>
      <rPr>
        <b/>
        <sz val="10.5"/>
        <rFont val="Carlito"/>
        <family val="2"/>
      </rPr>
      <t>Cartón</t>
    </r>
    <r>
      <rPr>
        <b/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ID</t>
    </r>
    <r>
      <rPr>
        <b/>
        <sz val="10.5"/>
        <rFont val="Times New Roman"/>
        <family val="1"/>
      </rPr>
      <t xml:space="preserve">   </t>
    </r>
  </si>
  <si>
    <r>
      <rPr>
        <b/>
        <sz val="10.5"/>
        <rFont val="Carlito"/>
        <family val="2"/>
      </rPr>
      <t>Gross
Weight</t>
    </r>
  </si>
  <si>
    <t>CustPO#</t>
  </si>
  <si>
    <t xml:space="preserve">  Line #                 </t>
  </si>
  <si>
    <r>
      <rPr>
        <b/>
        <sz val="10.5"/>
        <rFont val="Carlito"/>
        <family val="2"/>
      </rPr>
      <t>Order</t>
    </r>
    <r>
      <rPr>
        <b/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#</t>
    </r>
  </si>
  <si>
    <t>26 GA. PBR SIDEWALL PANEL PBR PANEL POLAR 
WHITE</t>
  </si>
  <si>
    <r>
      <rPr>
        <sz val="10.5"/>
        <rFont val="Carlito"/>
        <family val="2"/>
      </rPr>
      <t>34'</t>
    </r>
    <r>
      <rPr>
        <sz val="10.5"/>
        <rFont val="Times New Roman"/>
        <family val="1"/>
      </rPr>
      <t xml:space="preserve"> 0</t>
    </r>
    <r>
      <rPr>
        <sz val="10.5"/>
        <rFont val="Carlito"/>
        <family val="2"/>
      </rPr>
      <t>"</t>
    </r>
  </si>
  <si>
    <t>PC62C402D2</t>
  </si>
  <si>
    <t>B-26ga-POLAR WHITE-PBR PANEL - C2078414</t>
  </si>
  <si>
    <t>408x0x0</t>
  </si>
  <si>
    <t>FRONT SW</t>
  </si>
  <si>
    <t>PA162CA9EC3</t>
  </si>
  <si>
    <t>325x0x0</t>
  </si>
  <si>
    <t>ROOF</t>
  </si>
  <si>
    <t>26 GA. PBR ROOF PANEL (2 EXTRA) PBR PANEL 
GALVALUME PLUS</t>
  </si>
  <si>
    <r>
      <rPr>
        <sz val="10.5"/>
        <rFont val="Carlito"/>
        <family val="2"/>
      </rPr>
      <t>27'</t>
    </r>
    <r>
      <rPr>
        <sz val="10.5"/>
        <rFont val="Times New Roman"/>
        <family val="1"/>
      </rPr>
      <t xml:space="preserve"> 0-3/4</t>
    </r>
    <r>
      <rPr>
        <sz val="10.5"/>
        <rFont val="Carlito"/>
        <family val="2"/>
      </rPr>
      <t>"</t>
    </r>
  </si>
  <si>
    <t>26 GA. PBR ROOF PANEL (2 EXTRA) PBR PANEL 
GALVALUME PLUS
GALVALUME PLUS</t>
  </si>
  <si>
    <t>27' 0-3/4"</t>
  </si>
  <si>
    <t xml:space="preserve"> 72,5</t>
  </si>
  <si>
    <t>C2077508 - PEAK SHEETS</t>
  </si>
  <si>
    <t>PEAK SHEETS</t>
  </si>
  <si>
    <t>PEAK</t>
  </si>
  <si>
    <t>ROLL FORM DOWNSPOUT 26 GA. FL-100 POLAR 
WHITE</t>
  </si>
  <si>
    <t>16' 5"</t>
  </si>
  <si>
    <t>26 GA. PBR RIDGE CAP 1.00:12 R PANEL 
GALVALUME</t>
  </si>
  <si>
    <t>3' 0"</t>
  </si>
  <si>
    <t xml:space="preserve"> 8,0 </t>
  </si>
  <si>
    <t>C2083790 - TRIM BOX 2</t>
  </si>
  <si>
    <t>TRIM BOX 2</t>
  </si>
  <si>
    <t>FL-100</t>
  </si>
  <si>
    <t>FL-101</t>
  </si>
  <si>
    <t>ROLL FORM DOWNSPOUT (72Â° KICKOUT) 26 GA. 
FL-101 POLAR WHITE</t>
  </si>
  <si>
    <t xml:space="preserve"> 19,3 </t>
  </si>
  <si>
    <t>2,2</t>
  </si>
  <si>
    <t>C2083312 - TRIM BOX 1</t>
  </si>
  <si>
    <t>TRIM BOX 1</t>
  </si>
  <si>
    <t>FL-104</t>
  </si>
  <si>
    <t>ROLL FORM DOWNSPOUT STRAP 26 GA. FL-104 
POLAR WHITE</t>
  </si>
  <si>
    <t>RAKE TRIM (PBR PANEL) 26 GA. FL-21 POLAR 
WHITE</t>
  </si>
  <si>
    <t>RAKE TRIM MITERED LT (PBR PANEL) 26 GA. FL-21 
POLAR WHITE</t>
  </si>
  <si>
    <t>RAKE TRIM MITERED RT (PBR PANEL) 26 GA. FL-21 
POLAR WHITE</t>
  </si>
  <si>
    <t>PEAK BOX (PBR PANEL) (SIGN) 1.00:12 26 GA. FL-23 
POLAR WHITE</t>
  </si>
  <si>
    <t>FL-21</t>
  </si>
  <si>
    <t>FL-21 L</t>
  </si>
  <si>
    <t>FL-21 R</t>
  </si>
  <si>
    <t>FL-23</t>
  </si>
  <si>
    <t>25,7</t>
  </si>
  <si>
    <t>16,0</t>
  </si>
  <si>
    <t xml:space="preserve"> 16,0</t>
  </si>
  <si>
    <t>2,0</t>
  </si>
  <si>
    <t xml:space="preserve"> 17' 8"</t>
  </si>
  <si>
    <t xml:space="preserve"> 11' 2"</t>
  </si>
  <si>
    <r>
      <rPr>
        <sz val="10.5"/>
        <rFont val="Carlito"/>
        <family val="2"/>
      </rPr>
      <t>202302-02</t>
    </r>
    <r>
      <rPr>
        <sz val="11"/>
        <color theme="1"/>
        <rFont val="Calibri"/>
        <family val="2"/>
        <scheme val="minor"/>
      </rPr>
      <t/>
    </r>
  </si>
  <si>
    <r>
      <rPr>
        <sz val="10.5"/>
        <rFont val="Carlito"/>
        <family val="2"/>
      </rPr>
      <t>202302-03</t>
    </r>
    <r>
      <rPr>
        <sz val="11"/>
        <color theme="1"/>
        <rFont val="Calibri"/>
        <family val="2"/>
        <scheme val="minor"/>
      </rPr>
      <t/>
    </r>
  </si>
  <si>
    <r>
      <rPr>
        <sz val="10.5"/>
        <rFont val="Carlito"/>
        <family val="2"/>
      </rPr>
      <t>202302-04</t>
    </r>
    <r>
      <rPr>
        <sz val="11"/>
        <color theme="1"/>
        <rFont val="Calibri"/>
        <family val="2"/>
        <scheme val="minor"/>
      </rPr>
      <t/>
    </r>
  </si>
  <si>
    <r>
      <rPr>
        <sz val="10.5"/>
        <rFont val="Carlito"/>
        <family val="2"/>
      </rPr>
      <t>202302-05</t>
    </r>
    <r>
      <rPr>
        <sz val="11"/>
        <color theme="1"/>
        <rFont val="Calibri"/>
        <family val="2"/>
        <scheme val="minor"/>
      </rPr>
      <t/>
    </r>
  </si>
  <si>
    <r>
      <rPr>
        <sz val="10.5"/>
        <rFont val="Carlito"/>
        <family val="2"/>
      </rPr>
      <t>202302-06</t>
    </r>
    <r>
      <rPr>
        <sz val="11"/>
        <color theme="1"/>
        <rFont val="Calibri"/>
        <family val="2"/>
        <scheme val="minor"/>
      </rPr>
      <t/>
    </r>
  </si>
  <si>
    <t>FL-31</t>
  </si>
  <si>
    <t>FL-32</t>
  </si>
  <si>
    <t>FL-32 L</t>
  </si>
  <si>
    <t>FL-32 R</t>
  </si>
  <si>
    <t>FL-33 L</t>
  </si>
  <si>
    <t>FL-33 R</t>
  </si>
  <si>
    <t>FL-38</t>
  </si>
  <si>
    <t>FL-48</t>
  </si>
  <si>
    <t>FL-52</t>
  </si>
  <si>
    <t>FL-55</t>
  </si>
  <si>
    <t>EAVE TRIM (SIMPLE) 1.00:12 26 GA. FL-31 POLAR 
WHITE</t>
  </si>
  <si>
    <t>EAVE GUTTER (PBR PANEL) 1.00:12 26 GA. FL-32 
POLAR WHITE</t>
  </si>
  <si>
    <t>EAVE GUTTER MITERED LT (PBR PANEL) 1.00:12 26 
GA. FL-32 POLAR WHITE</t>
  </si>
  <si>
    <t>EAVE GUTTER MITERED RT (PBR PANEL) 1.00:12 26 
GA. FL-32 POLAR WHITE</t>
  </si>
  <si>
    <t>GUTTER END CAP LT (PBR PANEL) 1.00:12 26 GA. FL_x0002_33 POLAR WHITE</t>
  </si>
  <si>
    <t>GUTTER END CAP RT (PBR PANEL) 1.00:12 26 GA. FL_x0002_33 POLAR WHITE</t>
  </si>
  <si>
    <t>GUTTER STRAP (PBR PANEL) 26 GA. FL-38 
GALVALUME PLUS</t>
  </si>
  <si>
    <t>JAMB TRIM (PBR PANEL) 26 GA. FL-48 POLAR 
WHITE</t>
  </si>
  <si>
    <t>HEAD TRIM (A/PBR PANEL) 26 GA. FL-52 POLAR 
WHITE</t>
  </si>
  <si>
    <t>F.O. COVER TRIM (8") 26 GA. FL-55 POLAR WHITE</t>
  </si>
  <si>
    <t>18' 6"</t>
  </si>
  <si>
    <t>18' 2"</t>
  </si>
  <si>
    <t xml:space="preserve"> 11' 4"</t>
  </si>
  <si>
    <t xml:space="preserve"> 12' 4"</t>
  </si>
  <si>
    <t xml:space="preserve"> 12,5</t>
  </si>
  <si>
    <t xml:space="preserve"> 27,8 </t>
  </si>
  <si>
    <t xml:space="preserve"> 17,0 </t>
  </si>
  <si>
    <t>0,1</t>
  </si>
  <si>
    <t xml:space="preserve"> 3,7 </t>
  </si>
  <si>
    <t xml:space="preserve"> 5,0</t>
  </si>
  <si>
    <t xml:space="preserve"> 12,0</t>
  </si>
  <si>
    <t>FL-60</t>
  </si>
  <si>
    <t>FL-10</t>
  </si>
  <si>
    <t>C2080174 - WAREHOUSE</t>
  </si>
  <si>
    <t>WAREHOUSE LARGE BOX</t>
  </si>
  <si>
    <t>BASE TRIM 26 GA. FL-60 POLAR WHITE</t>
  </si>
  <si>
    <t>FL-10 26GA CORNER TRIM - OUTSIDE ('R' AND 'A') 
POLAR WHITE PPOL</t>
  </si>
  <si>
    <t>7' 6"</t>
  </si>
  <si>
    <t xml:space="preserve"> 3' 8"</t>
  </si>
  <si>
    <t>7' 5"</t>
  </si>
  <si>
    <t>3' 8"</t>
  </si>
  <si>
    <t>20' 2"</t>
  </si>
  <si>
    <t xml:space="preserve"> 17' 2"</t>
  </si>
  <si>
    <t xml:space="preserve">13,0 </t>
  </si>
  <si>
    <t xml:space="preserve"> 2,5 </t>
  </si>
  <si>
    <t xml:space="preserve">1,5 </t>
  </si>
  <si>
    <t xml:space="preserve"> 7,7  </t>
  </si>
  <si>
    <t xml:space="preserve"> 3,5</t>
  </si>
  <si>
    <t xml:space="preserve"> 12,8 </t>
  </si>
  <si>
    <t xml:space="preserve"> 14,2 </t>
  </si>
  <si>
    <t>CS28R</t>
  </si>
  <si>
    <t>CS29R</t>
  </si>
  <si>
    <t>RS45-H</t>
  </si>
  <si>
    <t>TUBE</t>
  </si>
  <si>
    <t>MS1</t>
  </si>
  <si>
    <t>PBR OUTSIDE CLOSURE ACCESSORY</t>
  </si>
  <si>
    <t>PBR INSIDE CLOSURE ACCESSORY</t>
  </si>
  <si>
    <t>3/8" TAPE SEALANT ACCESSORY</t>
  </si>
  <si>
    <t>TUBE SEALANT ACCESSORY GRAY</t>
  </si>
  <si>
    <t>#12 X 1" SELF DRILLER (NO WASHER) FASTENER 
PLAIN</t>
  </si>
  <si>
    <t>1,4</t>
  </si>
  <si>
    <t>1,1</t>
  </si>
  <si>
    <t>RF1</t>
  </si>
  <si>
    <t>RF4</t>
  </si>
  <si>
    <t>TRIM</t>
  </si>
  <si>
    <t>WALL</t>
  </si>
  <si>
    <t xml:space="preserve">RF1 </t>
  </si>
  <si>
    <t>#10-16 X 1" PANCAKE SELF DRILLER FASTENER 
PLAIN</t>
  </si>
  <si>
    <t>1/8" X 3/16" POP RIVETS FASTENER POLAR WHITE</t>
  </si>
  <si>
    <t>#12 X 1 1/2" SELF DRILLER (LONG LIFE) FASTENER 
PLAIN</t>
  </si>
  <si>
    <t>#14 X 7/8" LAPTEK SELF DRILLER (LONG LIFE) 
FASTENER PLAIN</t>
  </si>
  <si>
    <t>#14 X 7/8" LAPTEK SELF DRILLER (LONG LIFE) 
FASTENER POLAR WHITE</t>
  </si>
  <si>
    <t>#12 X 1 1/2" SELF DRILLER (LONG LIFE) FASTENER 
POLAR WHITE</t>
  </si>
  <si>
    <t>#10-12 X 1" PANCAKE SELF DRILLER POLAR WHITE</t>
  </si>
  <si>
    <t>CF162CCD64B</t>
  </si>
  <si>
    <t>B-16ga-PRE-GALV-CEE - C2080301</t>
  </si>
  <si>
    <t>70DJ2</t>
  </si>
  <si>
    <t>CEE 8 X 3.5 16GA GALVANIZED</t>
  </si>
  <si>
    <t>7' 1-11/16"</t>
  </si>
  <si>
    <t xml:space="preserve"> 23,5 </t>
  </si>
  <si>
    <t>70GH1</t>
  </si>
  <si>
    <t xml:space="preserve">GH-1 8-1/4" GIRT HEADER 14GA GALVANIZED </t>
  </si>
  <si>
    <t xml:space="preserve"> 3' 3-1/2"</t>
  </si>
  <si>
    <t>B-14ga-PRE-GALV-CHANNEL - C2081416</t>
  </si>
  <si>
    <t>202302-02</t>
  </si>
  <si>
    <t>C2082427 - WAREHOUSE</t>
  </si>
  <si>
    <t>WAREHOUSE SMALL BOX</t>
  </si>
  <si>
    <t>STD CLIP CL-103 10GA GALVANIZED</t>
  </si>
  <si>
    <t>STD CLIP CL-104 10GA GALVANIZED</t>
  </si>
  <si>
    <r>
      <rPr>
        <b/>
        <sz val="10.5"/>
        <rFont val="Carlito"/>
        <family val="2"/>
      </rPr>
      <t>Order</t>
    </r>
    <r>
      <rPr>
        <b/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#</t>
    </r>
    <r>
      <rPr>
        <b/>
        <sz val="10.5"/>
        <rFont val="Times New Roman"/>
        <family val="1"/>
      </rPr>
      <t xml:space="preserve"> </t>
    </r>
  </si>
  <si>
    <r>
      <rPr>
        <b/>
        <sz val="10.5"/>
        <rFont val="Carlito"/>
        <family val="2"/>
      </rPr>
      <t>Cartón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ID</t>
    </r>
    <r>
      <rPr>
        <sz val="10.5"/>
        <rFont val="Times New Roman"/>
        <family val="1"/>
      </rPr>
      <t xml:space="preserve">           </t>
    </r>
    <r>
      <rPr>
        <b/>
        <sz val="10.5"/>
        <rFont val="Carlito"/>
        <family val="2"/>
      </rPr>
      <t>Piece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Mark</t>
    </r>
    <r>
      <rPr>
        <sz val="10.5"/>
        <rFont val="Times New Roman"/>
        <family val="1"/>
      </rPr>
      <t xml:space="preserve">                                    </t>
    </r>
    <r>
      <rPr>
        <b/>
        <sz val="10.5"/>
        <rFont val="Carlito"/>
        <family val="2"/>
      </rPr>
      <t>Description</t>
    </r>
    <r>
      <rPr>
        <sz val="10.5"/>
        <rFont val="Times New Roman"/>
        <family val="1"/>
      </rPr>
      <t xml:space="preserve">                                     </t>
    </r>
    <r>
      <rPr>
        <b/>
        <sz val="10.5"/>
        <rFont val="Carlito"/>
        <family val="2"/>
      </rPr>
      <t>Dims/Qty</t>
    </r>
    <r>
      <rPr>
        <sz val="10.5"/>
        <rFont val="Times New Roman"/>
        <family val="1"/>
      </rPr>
      <t xml:space="preserve">          </t>
    </r>
    <r>
      <rPr>
        <b/>
        <sz val="10.5"/>
        <rFont val="Carlito"/>
        <family val="2"/>
      </rPr>
      <t>Lengt</t>
    </r>
    <r>
      <rPr>
        <sz val="10.5"/>
        <rFont val="Times New Roman"/>
        <family val="1"/>
      </rPr>
      <t xml:space="preserve">            </t>
    </r>
    <r>
      <rPr>
        <b/>
        <vertAlign val="superscript"/>
        <sz val="10.5"/>
        <rFont val="Carlito"/>
        <family val="2"/>
      </rPr>
      <t>Unit</t>
    </r>
    <r>
      <rPr>
        <vertAlign val="superscript"/>
        <sz val="10.5"/>
        <rFont val="Times New Roman"/>
        <family val="1"/>
      </rPr>
      <t xml:space="preserve">           </t>
    </r>
    <r>
      <rPr>
        <b/>
        <vertAlign val="superscript"/>
        <sz val="10.5"/>
        <rFont val="Carlito"/>
        <family val="2"/>
      </rPr>
      <t>Gross</t>
    </r>
    <r>
      <rPr>
        <vertAlign val="superscript"/>
        <sz val="10.5"/>
        <rFont val="Times New Roman"/>
        <family val="1"/>
      </rPr>
      <t xml:space="preserve">          </t>
    </r>
    <r>
      <rPr>
        <b/>
        <sz val="10.5"/>
        <rFont val="Carlito"/>
        <family val="2"/>
      </rPr>
      <t>Order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#</t>
    </r>
    <r>
      <rPr>
        <sz val="10.5"/>
        <rFont val="Times New Roman"/>
        <family val="1"/>
      </rPr>
      <t xml:space="preserve">         </t>
    </r>
    <r>
      <rPr>
        <b/>
        <sz val="10.5"/>
        <rFont val="Carlito"/>
        <family val="2"/>
      </rPr>
      <t>Line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#</t>
    </r>
    <r>
      <rPr>
        <sz val="10.5"/>
        <rFont val="Times New Roman"/>
        <family val="1"/>
      </rPr>
      <t xml:space="preserve">                 </t>
    </r>
    <r>
      <rPr>
        <b/>
        <sz val="10.5"/>
        <rFont val="Carlito"/>
        <family val="2"/>
      </rPr>
      <t>CustPO#
Weight</t>
    </r>
    <r>
      <rPr>
        <sz val="10.5"/>
        <rFont val="Times New Roman"/>
        <family val="1"/>
      </rPr>
      <t xml:space="preserve">       </t>
    </r>
    <r>
      <rPr>
        <b/>
        <sz val="10.5"/>
        <rFont val="Carlito"/>
        <family val="2"/>
      </rPr>
      <t>Weight</t>
    </r>
  </si>
  <si>
    <r>
      <rPr>
        <sz val="10"/>
        <rFont val="Carlito"/>
        <family val="2"/>
      </rPr>
      <t>402835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Carlito"/>
        <family val="2"/>
      </rPr>
      <t>SHEETING</t>
    </r>
  </si>
  <si>
    <t>CF162D08297</t>
  </si>
  <si>
    <t>86X0X0</t>
  </si>
  <si>
    <t>40X0X0</t>
  </si>
  <si>
    <r>
      <rPr>
        <b/>
        <vertAlign val="superscript"/>
        <sz val="12"/>
        <rFont val="Carlito"/>
        <family val="2"/>
      </rPr>
      <t>PC62C375CA</t>
    </r>
    <r>
      <rPr>
        <vertAlign val="superscript"/>
        <sz val="12"/>
        <rFont val="Times New Roman"/>
        <family val="1"/>
      </rPr>
      <t xml:space="preserve"> </t>
    </r>
    <r>
      <rPr>
        <vertAlign val="superscript"/>
        <sz val="10.5"/>
        <rFont val="Times New Roman"/>
        <family val="1"/>
      </rPr>
      <t xml:space="preserve">                                  </t>
    </r>
    <r>
      <rPr>
        <b/>
        <sz val="10.5"/>
        <rFont val="Carlito"/>
        <family val="2"/>
      </rPr>
      <t>B-26ga-POLAR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WHITE-PBR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PANEL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-</t>
    </r>
    <r>
      <rPr>
        <sz val="10.5"/>
        <rFont val="Times New Roman"/>
        <family val="1"/>
      </rPr>
      <t xml:space="preserve"> </t>
    </r>
    <r>
      <rPr>
        <b/>
        <sz val="10.5"/>
        <rFont val="Carlito"/>
        <family val="2"/>
      </rPr>
      <t>C2078406</t>
    </r>
    <r>
      <rPr>
        <sz val="10.5"/>
        <rFont val="Times New Roman"/>
        <family val="1"/>
      </rPr>
      <t xml:space="preserve">               </t>
    </r>
    <r>
      <rPr>
        <b/>
        <sz val="10.5"/>
        <rFont val="Carlito"/>
        <family val="2"/>
      </rPr>
      <t>436x0x0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</si>
</sst>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0.5"/>
      <name val="Carlito"/>
    </font>
    <font>
      <b/>
      <sz val="10.5"/>
      <color rgb="FF000000"/>
      <name val="Carlito"/>
      <family val="2"/>
    </font>
    <font>
      <sz val="10.5"/>
      <name val="Carlito"/>
    </font>
    <font>
      <sz val="10.5"/>
      <color rgb="FF000000"/>
      <name val="Carlito"/>
      <family val="2"/>
    </font>
    <font>
      <b/>
      <sz val="10.5"/>
      <name val="Carlito"/>
      <family val="2"/>
    </font>
    <font>
      <sz val="10.5"/>
      <name val="Times New Roman"/>
      <family val="1"/>
    </font>
    <font>
      <sz val="10.5"/>
      <name val="Carlito"/>
      <family val="2"/>
    </font>
    <font>
      <b/>
      <vertAlign val="superscript"/>
      <sz val="10.5"/>
      <name val="Carlito"/>
      <family val="2"/>
    </font>
    <font>
      <vertAlign val="superscript"/>
      <sz val="10.5"/>
      <name val="Times New Roman"/>
      <family val="1"/>
    </font>
    <font>
      <sz val="10.5"/>
      <name val="Times New Roman"/>
      <family val="2"/>
      <charset val="204"/>
    </font>
    <font>
      <sz val="10"/>
      <color rgb="FF000000"/>
      <name val="Times New Roman"/>
      <family val="2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  <charset val="204"/>
    </font>
    <font>
      <vertAlign val="subscript"/>
      <sz val="10"/>
      <name val="Times New Roman"/>
      <family val="1"/>
    </font>
    <font>
      <sz val="10"/>
      <name val="Carlito"/>
      <family val="2"/>
    </font>
    <font>
      <sz val="10"/>
      <name val="Times New Roman"/>
      <family val="1"/>
    </font>
    <font>
      <sz val="10"/>
      <name val="Times New Roman"/>
      <family val="2"/>
      <charset val="204"/>
    </font>
    <font>
      <b/>
      <vertAlign val="superscript"/>
      <sz val="12"/>
      <name val="Carlito"/>
      <family val="2"/>
    </font>
    <font>
      <b/>
      <sz val="12"/>
      <name val="Carlito"/>
      <family val="2"/>
    </font>
    <font>
      <b/>
      <sz val="12"/>
      <color rgb="FF000000"/>
      <name val="Times New Roman"/>
      <family val="1"/>
    </font>
    <font>
      <b/>
      <vertAlign val="superscript"/>
      <sz val="12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2"/>
      <charset val="204"/>
    </font>
    <font>
      <b/>
      <sz val="10.5"/>
      <name val="Times New Roman"/>
      <family val="1"/>
    </font>
    <font>
      <b/>
      <sz val="10.5"/>
      <color rgb="FF000000"/>
      <name val="Carlito"/>
    </font>
    <font>
      <sz val="8"/>
      <name val="Times New Roman"/>
      <charset val="204"/>
    </font>
    <font>
      <sz val="10"/>
      <color rgb="FF000000"/>
      <name val="Carlito"/>
      <family val="2"/>
    </font>
    <font>
      <sz val="8"/>
      <name val="Times New Roman"/>
      <family val="1"/>
    </font>
    <font>
      <sz val="10.5"/>
      <color rgb="FF000000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D0D0D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 applyAlignment="1">
      <alignment horizontal="left" vertical="top"/>
    </xf>
    <xf numFmtId="1" fontId="5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right" vertical="top" wrapText="1"/>
    </xf>
    <xf numFmtId="1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right" vertical="center" shrinkToFit="1"/>
    </xf>
    <xf numFmtId="0" fontId="1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" fontId="5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top" wrapText="1"/>
    </xf>
    <xf numFmtId="164" fontId="5" fillId="0" borderId="0" xfId="0" applyNumberFormat="1" applyFont="1" applyAlignment="1">
      <alignment horizontal="center" vertical="top" shrinkToFit="1"/>
    </xf>
    <xf numFmtId="0" fontId="0" fillId="0" borderId="5" xfId="0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right" vertical="top" indent="1" shrinkToFit="1"/>
    </xf>
    <xf numFmtId="0" fontId="0" fillId="2" borderId="5" xfId="0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1" fontId="5" fillId="0" borderId="7" xfId="0" applyNumberFormat="1" applyFont="1" applyBorder="1" applyAlignment="1">
      <alignment horizontal="center" vertical="top" shrinkToFit="1"/>
    </xf>
    <xf numFmtId="0" fontId="0" fillId="0" borderId="7" xfId="0" applyBorder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top" shrinkToFit="1"/>
    </xf>
    <xf numFmtId="1" fontId="5" fillId="0" borderId="7" xfId="0" applyNumberFormat="1" applyFont="1" applyBorder="1" applyAlignment="1">
      <alignment horizontal="right" vertical="top" indent="1" shrinkToFit="1"/>
    </xf>
    <xf numFmtId="0" fontId="0" fillId="0" borderId="8" xfId="0" applyBorder="1" applyAlignment="1">
      <alignment horizontal="right" vertical="top" wrapText="1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 inden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" fontId="5" fillId="0" borderId="4" xfId="0" applyNumberFormat="1" applyFont="1" applyBorder="1" applyAlignment="1">
      <alignment vertical="top" shrinkToFit="1"/>
    </xf>
    <xf numFmtId="0" fontId="0" fillId="0" borderId="0" xfId="0" applyAlignment="1">
      <alignment horizontal="right" vertical="top" wrapText="1" indent="1"/>
    </xf>
    <xf numFmtId="164" fontId="5" fillId="0" borderId="0" xfId="0" applyNumberFormat="1" applyFont="1" applyAlignment="1">
      <alignment horizontal="right" vertical="top" indent="1" shrinkToFit="1"/>
    </xf>
    <xf numFmtId="1" fontId="5" fillId="0" borderId="6" xfId="0" applyNumberFormat="1" applyFont="1" applyBorder="1" applyAlignment="1">
      <alignment vertical="top" shrinkToFit="1"/>
    </xf>
    <xf numFmtId="0" fontId="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right" vertical="top" wrapText="1" indent="1"/>
    </xf>
    <xf numFmtId="0" fontId="0" fillId="0" borderId="5" xfId="0" applyBorder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3" fontId="5" fillId="0" borderId="0" xfId="0" applyNumberFormat="1" applyFont="1" applyAlignment="1">
      <alignment horizontal="center" vertical="top" shrinkToFit="1"/>
    </xf>
    <xf numFmtId="1" fontId="31" fillId="0" borderId="0" xfId="0" applyNumberFormat="1" applyFont="1" applyAlignment="1">
      <alignment vertical="top" shrinkToFit="1"/>
    </xf>
    <xf numFmtId="1" fontId="5" fillId="0" borderId="0" xfId="0" applyNumberFormat="1" applyFont="1" applyAlignment="1">
      <alignment vertical="top" shrinkToFit="1"/>
    </xf>
    <xf numFmtId="0" fontId="31" fillId="0" borderId="0" xfId="0" applyFont="1" applyAlignment="1">
      <alignment horizontal="right" vertical="top" wrapText="1" indent="1"/>
    </xf>
    <xf numFmtId="0" fontId="31" fillId="0" borderId="5" xfId="0" applyFont="1" applyBorder="1" applyAlignment="1">
      <alignment horizontal="righ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 wrapText="1" indent="2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top" wrapText="1" indent="2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0" fillId="2" borderId="7" xfId="0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wrapText="1"/>
    </xf>
    <xf numFmtId="1" fontId="3" fillId="2" borderId="7" xfId="0" applyNumberFormat="1" applyFont="1" applyFill="1" applyBorder="1" applyAlignment="1">
      <alignment horizontal="right" vertical="top" indent="1" shrinkToFit="1"/>
    </xf>
    <xf numFmtId="0" fontId="0" fillId="2" borderId="8" xfId="0" applyFill="1" applyBorder="1" applyAlignment="1">
      <alignment horizontal="left" wrapText="1"/>
    </xf>
    <xf numFmtId="0" fontId="0" fillId="3" borderId="0" xfId="0" applyFill="1" applyAlignment="1">
      <alignment horizontal="left" vertical="center"/>
    </xf>
    <xf numFmtId="1" fontId="27" fillId="3" borderId="0" xfId="0" applyNumberFormat="1" applyFont="1" applyFill="1" applyAlignment="1">
      <alignment horizontal="right" vertical="top" indent="1" shrinkToFit="1"/>
    </xf>
    <xf numFmtId="0" fontId="0" fillId="3" borderId="0" xfId="0" applyFill="1" applyAlignment="1">
      <alignment horizontal="right" vertical="top" wrapText="1" indent="2"/>
    </xf>
    <xf numFmtId="0" fontId="4" fillId="3" borderId="0" xfId="0" applyFont="1" applyFill="1" applyAlignment="1">
      <alignment horizontal="left" vertical="top" wrapText="1"/>
    </xf>
    <xf numFmtId="1" fontId="5" fillId="3" borderId="0" xfId="0" applyNumberFormat="1" applyFont="1" applyFill="1" applyAlignment="1">
      <alignment horizontal="right" vertical="top" indent="1" shrinkToFit="1"/>
    </xf>
    <xf numFmtId="0" fontId="0" fillId="3" borderId="5" xfId="0" applyFill="1" applyBorder="1" applyAlignment="1">
      <alignment horizontal="right" vertical="top" wrapText="1"/>
    </xf>
    <xf numFmtId="0" fontId="8" fillId="0" borderId="0" xfId="0" applyFont="1" applyAlignment="1">
      <alignment horizontal="right" vertical="top" wrapText="1" indent="2"/>
    </xf>
    <xf numFmtId="0" fontId="18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right" vertical="center" shrinkToFit="1"/>
    </xf>
    <xf numFmtId="1" fontId="5" fillId="3" borderId="0" xfId="0" applyNumberFormat="1" applyFont="1" applyFill="1" applyAlignment="1">
      <alignment horizontal="right" vertical="center" shrinkToFit="1"/>
    </xf>
    <xf numFmtId="0" fontId="14" fillId="3" borderId="0" xfId="0" applyFont="1" applyFill="1" applyAlignment="1">
      <alignment horizontal="center" vertical="top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right" vertical="center" wrapText="1"/>
    </xf>
    <xf numFmtId="1" fontId="27" fillId="3" borderId="0" xfId="0" applyNumberFormat="1" applyFont="1" applyFill="1" applyAlignment="1">
      <alignment horizontal="right" vertical="center" indent="1" shrinkToFit="1"/>
    </xf>
    <xf numFmtId="0" fontId="14" fillId="3" borderId="0" xfId="0" applyFont="1" applyFill="1" applyAlignment="1">
      <alignment horizontal="center" vertical="center"/>
    </xf>
    <xf numFmtId="1" fontId="27" fillId="3" borderId="0" xfId="0" applyNumberFormat="1" applyFont="1" applyFill="1" applyAlignment="1">
      <alignment horizontal="right" vertical="center" shrinkToFit="1"/>
    </xf>
    <xf numFmtId="0" fontId="0" fillId="3" borderId="5" xfId="0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14" fillId="0" borderId="5" xfId="0" applyFont="1" applyBorder="1" applyAlignment="1">
      <alignment horizontal="right" vertical="top" wrapText="1"/>
    </xf>
    <xf numFmtId="0" fontId="33" fillId="0" borderId="5" xfId="0" applyFont="1" applyBorder="1" applyAlignment="1">
      <alignment horizontal="right" vertical="top" wrapText="1"/>
    </xf>
    <xf numFmtId="0" fontId="14" fillId="3" borderId="5" xfId="0" applyFont="1" applyFill="1" applyBorder="1" applyAlignment="1">
      <alignment horizontal="right" vertical="top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top" wrapText="1" indent="1"/>
    </xf>
    <xf numFmtId="0" fontId="11" fillId="2" borderId="0" xfId="0" applyFont="1" applyFill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0" fontId="0" fillId="0" borderId="5" xfId="0" applyBorder="1" applyAlignment="1">
      <alignment horizontal="left" vertical="top" wrapText="1" indent="3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5" fillId="0" borderId="0" xfId="0" applyNumberFormat="1" applyFont="1" applyAlignment="1">
      <alignment horizontal="right" vertical="top" indent="1" shrinkToFit="1"/>
    </xf>
    <xf numFmtId="1" fontId="5" fillId="0" borderId="0" xfId="0" applyNumberFormat="1" applyFont="1" applyAlignment="1">
      <alignment horizontal="center" vertical="top" shrinkToFit="1"/>
    </xf>
    <xf numFmtId="0" fontId="0" fillId="2" borderId="0" xfId="0" applyFill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top" wrapText="1" indent="1"/>
    </xf>
    <xf numFmtId="0" fontId="0" fillId="0" borderId="5" xfId="0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top" shrinkToFit="1"/>
    </xf>
    <xf numFmtId="0" fontId="0" fillId="0" borderId="4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2"/>
    </xf>
    <xf numFmtId="164" fontId="5" fillId="0" borderId="7" xfId="0" applyNumberFormat="1" applyFont="1" applyBorder="1" applyAlignment="1">
      <alignment horizontal="right" vertical="top" indent="1" shrinkToFit="1"/>
    </xf>
    <xf numFmtId="1" fontId="5" fillId="0" borderId="7" xfId="0" applyNumberFormat="1" applyFont="1" applyBorder="1" applyAlignment="1">
      <alignment horizontal="center" vertical="top" shrinkToFit="1"/>
    </xf>
    <xf numFmtId="0" fontId="14" fillId="0" borderId="0" xfId="0" applyFont="1" applyAlignment="1">
      <alignment horizontal="left" vertical="top" wrapText="1" indent="1"/>
    </xf>
    <xf numFmtId="0" fontId="14" fillId="0" borderId="7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right" vertical="top" wrapText="1" indent="1"/>
    </xf>
    <xf numFmtId="0" fontId="4" fillId="0" borderId="0" xfId="0" applyFont="1" applyAlignment="1">
      <alignment horizontal="right" vertical="top" wrapText="1" inden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 indent="2"/>
    </xf>
    <xf numFmtId="0" fontId="4" fillId="0" borderId="7" xfId="0" applyFont="1" applyBorder="1" applyAlignment="1">
      <alignment horizontal="right" vertical="top" wrapText="1" indent="2"/>
    </xf>
    <xf numFmtId="0" fontId="8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31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right" vertical="top" wrapText="1" indent="2"/>
    </xf>
    <xf numFmtId="0" fontId="4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top" indent="2" shrinkToFit="1"/>
    </xf>
    <xf numFmtId="0" fontId="4" fillId="0" borderId="0" xfId="0" applyFont="1" applyAlignment="1">
      <alignment horizontal="left" vertical="top" wrapText="1" indent="20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 indent="20"/>
    </xf>
    <xf numFmtId="0" fontId="4" fillId="0" borderId="0" xfId="0" applyFont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wrapText="1"/>
    </xf>
    <xf numFmtId="0" fontId="0" fillId="0" borderId="4" xfId="0" applyBorder="1" applyAlignment="1">
      <alignment horizontal="left" vertical="top" wrapText="1" indent="13"/>
    </xf>
    <xf numFmtId="0" fontId="0" fillId="0" borderId="0" xfId="0" applyAlignment="1">
      <alignment horizontal="left" vertical="top" wrapText="1" indent="13"/>
    </xf>
    <xf numFmtId="0" fontId="11" fillId="0" borderId="4" xfId="0" applyFont="1" applyBorder="1" applyAlignment="1">
      <alignment horizontal="left" vertical="top" wrapText="1" indent="13"/>
    </xf>
    <xf numFmtId="0" fontId="13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64" fontId="5" fillId="3" borderId="0" xfId="0" applyNumberFormat="1" applyFont="1" applyFill="1" applyAlignment="1">
      <alignment horizontal="center" vertical="top" shrinkToFit="1"/>
    </xf>
    <xf numFmtId="0" fontId="4" fillId="3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4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164" fontId="29" fillId="0" borderId="0" xfId="0" applyNumberFormat="1" applyFont="1" applyAlignment="1">
      <alignment horizontal="center" vertical="top" shrinkToFit="1"/>
    </xf>
    <xf numFmtId="0" fontId="14" fillId="0" borderId="7" xfId="0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164" fontId="29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29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70" zoomScaleNormal="70" workbookViewId="0">
      <selection activeCell="C33" sqref="C33"/>
    </sheetView>
  </sheetViews>
  <sheetFormatPr baseColWidth="10" defaultColWidth="9.33203125" defaultRowHeight="12.75"/>
  <cols>
    <col min="1" max="1" width="33" customWidth="1"/>
    <col min="2" max="2" width="10.33203125" customWidth="1"/>
    <col min="3" max="3" width="48.5" customWidth="1"/>
    <col min="4" max="4" width="5.83203125" customWidth="1"/>
    <col min="5" max="5" width="12.1640625" customWidth="1"/>
    <col min="6" max="6" width="16.83203125" customWidth="1"/>
    <col min="7" max="7" width="11.33203125" customWidth="1"/>
    <col min="8" max="8" width="10.1640625" customWidth="1"/>
    <col min="9" max="9" width="13.33203125" customWidth="1"/>
    <col min="10" max="10" width="11.1640625" customWidth="1"/>
    <col min="11" max="11" width="40.33203125" customWidth="1"/>
    <col min="12" max="12" width="7.83203125" customWidth="1"/>
  </cols>
  <sheetData>
    <row r="1" spans="1:12" ht="79.5" customHeight="1">
      <c r="A1" s="105" t="s">
        <v>0</v>
      </c>
      <c r="B1" s="106"/>
      <c r="C1" s="106"/>
      <c r="D1" s="111" t="s">
        <v>1</v>
      </c>
      <c r="E1" s="111"/>
      <c r="F1" s="111"/>
      <c r="G1" s="111"/>
      <c r="H1" s="111"/>
      <c r="I1" s="111"/>
      <c r="J1" s="111"/>
      <c r="K1" s="112"/>
      <c r="L1" s="6"/>
    </row>
    <row r="2" spans="1:12" ht="31.5" customHeight="1">
      <c r="A2" s="107" t="s">
        <v>359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2" ht="15.75" customHeight="1">
      <c r="A3" s="14" t="s">
        <v>3</v>
      </c>
      <c r="B3" s="15"/>
      <c r="C3" s="110"/>
      <c r="D3" s="110"/>
      <c r="E3" s="15"/>
      <c r="F3" s="15"/>
      <c r="G3" s="15"/>
      <c r="H3" s="15"/>
      <c r="I3" s="15"/>
      <c r="J3" s="15"/>
      <c r="K3" s="16"/>
    </row>
    <row r="4" spans="1:12" ht="15.75" customHeight="1">
      <c r="A4" s="22" t="s">
        <v>4</v>
      </c>
      <c r="B4" s="23"/>
      <c r="C4" s="104" t="s">
        <v>5</v>
      </c>
      <c r="D4" s="104"/>
      <c r="E4" s="23"/>
      <c r="F4" s="23"/>
      <c r="G4" s="23"/>
      <c r="H4" s="25">
        <v>30379</v>
      </c>
      <c r="I4" s="23"/>
      <c r="J4" s="23"/>
      <c r="K4" s="26"/>
    </row>
    <row r="5" spans="1:12" ht="15.75" customHeight="1">
      <c r="A5" s="17"/>
      <c r="B5" s="42" t="s">
        <v>6</v>
      </c>
      <c r="C5" s="102" t="s">
        <v>7</v>
      </c>
      <c r="D5" s="102"/>
      <c r="E5" s="18">
        <v>18</v>
      </c>
      <c r="F5" s="44" t="s">
        <v>8</v>
      </c>
      <c r="G5" s="45">
        <v>24.3</v>
      </c>
      <c r="H5" s="1">
        <v>439</v>
      </c>
      <c r="I5" s="1">
        <v>202302</v>
      </c>
      <c r="J5" s="1">
        <v>60</v>
      </c>
      <c r="K5" s="21" t="s">
        <v>9</v>
      </c>
    </row>
    <row r="6" spans="1:12" ht="15.75" customHeight="1">
      <c r="A6" s="17"/>
      <c r="B6" s="42" t="s">
        <v>10</v>
      </c>
      <c r="C6" s="102" t="s">
        <v>11</v>
      </c>
      <c r="D6" s="102"/>
      <c r="E6" s="18">
        <v>16</v>
      </c>
      <c r="F6" s="44" t="s">
        <v>8</v>
      </c>
      <c r="G6" s="45">
        <v>24.3</v>
      </c>
      <c r="H6" s="1">
        <v>390</v>
      </c>
      <c r="I6" s="1">
        <v>202302</v>
      </c>
      <c r="J6" s="1">
        <v>61</v>
      </c>
      <c r="K6" s="21" t="s">
        <v>9</v>
      </c>
    </row>
    <row r="7" spans="1:12" ht="15.75" customHeight="1">
      <c r="A7" s="17"/>
      <c r="B7" s="42" t="s">
        <v>12</v>
      </c>
      <c r="C7" s="102" t="s">
        <v>7</v>
      </c>
      <c r="D7" s="102"/>
      <c r="E7" s="18">
        <v>1</v>
      </c>
      <c r="F7" s="44" t="s">
        <v>8</v>
      </c>
      <c r="G7" s="45">
        <v>24</v>
      </c>
      <c r="H7" s="1">
        <v>24</v>
      </c>
      <c r="I7" s="1">
        <v>202302</v>
      </c>
      <c r="J7" s="1">
        <v>62</v>
      </c>
      <c r="K7" s="21" t="s">
        <v>9</v>
      </c>
    </row>
    <row r="8" spans="1:12" ht="15.75" customHeight="1">
      <c r="A8" s="22" t="s">
        <v>13</v>
      </c>
      <c r="B8" s="23"/>
      <c r="C8" s="104" t="s">
        <v>14</v>
      </c>
      <c r="D8" s="104"/>
      <c r="E8" s="24" t="s">
        <v>15</v>
      </c>
      <c r="F8" s="23"/>
      <c r="G8" s="23"/>
      <c r="H8" s="25">
        <v>729</v>
      </c>
      <c r="I8" s="23"/>
      <c r="J8" s="23"/>
      <c r="K8" s="26"/>
    </row>
    <row r="9" spans="1:12" ht="15.75" customHeight="1">
      <c r="A9" s="17"/>
      <c r="B9" s="42" t="s">
        <v>16</v>
      </c>
      <c r="C9" s="102" t="s">
        <v>17</v>
      </c>
      <c r="D9" s="102"/>
      <c r="E9" s="18">
        <v>2</v>
      </c>
      <c r="F9" s="44" t="s">
        <v>18</v>
      </c>
      <c r="G9" s="45">
        <v>54.5</v>
      </c>
      <c r="H9" s="1">
        <v>109</v>
      </c>
      <c r="I9" s="1">
        <v>202302</v>
      </c>
      <c r="J9" s="1">
        <v>9</v>
      </c>
      <c r="K9" s="21" t="s">
        <v>9</v>
      </c>
    </row>
    <row r="10" spans="1:12" ht="15.75" customHeight="1">
      <c r="A10" s="17"/>
      <c r="B10" s="42" t="s">
        <v>19</v>
      </c>
      <c r="C10" s="102" t="s">
        <v>17</v>
      </c>
      <c r="D10" s="102"/>
      <c r="E10" s="18">
        <v>4</v>
      </c>
      <c r="F10" s="44" t="s">
        <v>20</v>
      </c>
      <c r="G10" s="45">
        <v>56.2</v>
      </c>
      <c r="H10" s="1">
        <v>225</v>
      </c>
      <c r="I10" s="1">
        <v>202302</v>
      </c>
      <c r="J10" s="1">
        <v>12</v>
      </c>
      <c r="K10" s="21" t="s">
        <v>9</v>
      </c>
    </row>
    <row r="11" spans="1:12" ht="15.75" customHeight="1">
      <c r="A11" s="17"/>
      <c r="B11" s="42" t="s">
        <v>21</v>
      </c>
      <c r="C11" s="102" t="s">
        <v>17</v>
      </c>
      <c r="D11" s="102"/>
      <c r="E11" s="18">
        <v>1</v>
      </c>
      <c r="F11" s="44" t="s">
        <v>22</v>
      </c>
      <c r="G11" s="45">
        <v>78</v>
      </c>
      <c r="H11" s="1">
        <v>78</v>
      </c>
      <c r="I11" s="1">
        <v>202302</v>
      </c>
      <c r="J11" s="1">
        <v>19</v>
      </c>
      <c r="K11" s="21" t="s">
        <v>9</v>
      </c>
    </row>
    <row r="12" spans="1:12" ht="15.75" customHeight="1">
      <c r="A12" s="17"/>
      <c r="B12" s="42" t="s">
        <v>23</v>
      </c>
      <c r="C12" s="102" t="s">
        <v>17</v>
      </c>
      <c r="D12" s="102"/>
      <c r="E12" s="18">
        <v>1</v>
      </c>
      <c r="F12" s="44" t="s">
        <v>22</v>
      </c>
      <c r="G12" s="45">
        <v>78</v>
      </c>
      <c r="H12" s="1">
        <v>78</v>
      </c>
      <c r="I12" s="1">
        <v>202302</v>
      </c>
      <c r="J12" s="1">
        <v>29</v>
      </c>
      <c r="K12" s="21" t="s">
        <v>9</v>
      </c>
    </row>
    <row r="13" spans="1:12" ht="15.75" customHeight="1">
      <c r="A13" s="17"/>
      <c r="B13" s="42" t="s">
        <v>24</v>
      </c>
      <c r="C13" s="102" t="s">
        <v>17</v>
      </c>
      <c r="D13" s="102"/>
      <c r="E13" s="18">
        <v>1</v>
      </c>
      <c r="F13" s="44" t="s">
        <v>22</v>
      </c>
      <c r="G13" s="45">
        <v>78</v>
      </c>
      <c r="H13" s="1">
        <v>78</v>
      </c>
      <c r="I13" s="1">
        <v>202302</v>
      </c>
      <c r="J13" s="1">
        <v>33</v>
      </c>
      <c r="K13" s="21" t="s">
        <v>9</v>
      </c>
    </row>
    <row r="14" spans="1:12" ht="15.75" customHeight="1">
      <c r="A14" s="17"/>
      <c r="B14" s="42" t="s">
        <v>25</v>
      </c>
      <c r="C14" s="102" t="s">
        <v>17</v>
      </c>
      <c r="D14" s="102"/>
      <c r="E14" s="18">
        <v>1</v>
      </c>
      <c r="F14" s="44" t="s">
        <v>22</v>
      </c>
      <c r="G14" s="45">
        <v>78</v>
      </c>
      <c r="H14" s="1">
        <v>78</v>
      </c>
      <c r="I14" s="1">
        <v>202302</v>
      </c>
      <c r="J14" s="1">
        <v>34</v>
      </c>
      <c r="K14" s="21" t="s">
        <v>9</v>
      </c>
    </row>
    <row r="15" spans="1:12" ht="15.75" customHeight="1">
      <c r="A15" s="17"/>
      <c r="B15" s="42" t="s">
        <v>26</v>
      </c>
      <c r="C15" s="102" t="s">
        <v>27</v>
      </c>
      <c r="D15" s="102"/>
      <c r="E15" s="18">
        <v>1</v>
      </c>
      <c r="F15" s="44" t="s">
        <v>28</v>
      </c>
      <c r="G15" s="45">
        <v>78</v>
      </c>
      <c r="H15" s="1">
        <v>78</v>
      </c>
      <c r="I15" s="1">
        <v>202302</v>
      </c>
      <c r="J15" s="1">
        <v>58</v>
      </c>
      <c r="K15" s="21" t="s">
        <v>9</v>
      </c>
    </row>
    <row r="16" spans="1:12" ht="15.75" customHeight="1">
      <c r="A16" s="51" t="s">
        <v>29</v>
      </c>
      <c r="B16" s="23"/>
      <c r="C16" s="103" t="s">
        <v>30</v>
      </c>
      <c r="D16" s="104"/>
      <c r="E16" s="23"/>
      <c r="F16" s="23"/>
      <c r="G16" s="23"/>
      <c r="H16" s="25">
        <v>35</v>
      </c>
      <c r="I16" s="23"/>
      <c r="J16" s="23"/>
      <c r="K16" s="26"/>
    </row>
    <row r="17" spans="1:11" ht="31.5" customHeight="1">
      <c r="A17" s="39"/>
      <c r="B17" s="42" t="s">
        <v>31</v>
      </c>
      <c r="C17" s="102" t="s">
        <v>32</v>
      </c>
      <c r="D17" s="102"/>
      <c r="E17" s="18">
        <v>16</v>
      </c>
      <c r="F17" s="38" t="s">
        <v>33</v>
      </c>
      <c r="G17" s="45">
        <v>2.1</v>
      </c>
      <c r="H17" s="1">
        <v>35</v>
      </c>
      <c r="I17" s="1">
        <v>202302</v>
      </c>
      <c r="J17" s="1">
        <v>63</v>
      </c>
      <c r="K17" s="21" t="s">
        <v>9</v>
      </c>
    </row>
    <row r="18" spans="1:11" ht="15.75" customHeight="1">
      <c r="A18" s="22" t="s">
        <v>34</v>
      </c>
      <c r="B18" s="23"/>
      <c r="C18" s="104" t="s">
        <v>35</v>
      </c>
      <c r="D18" s="104"/>
      <c r="E18" s="24" t="s">
        <v>36</v>
      </c>
      <c r="F18" s="23"/>
      <c r="G18" s="23"/>
      <c r="H18" s="25">
        <v>961</v>
      </c>
      <c r="I18" s="23"/>
      <c r="J18" s="23"/>
      <c r="K18" s="26"/>
    </row>
    <row r="19" spans="1:11" ht="15.75" customHeight="1">
      <c r="A19" s="17"/>
      <c r="B19" s="42" t="s">
        <v>37</v>
      </c>
      <c r="C19" s="102" t="s">
        <v>38</v>
      </c>
      <c r="D19" s="102"/>
      <c r="E19" s="18">
        <v>6</v>
      </c>
      <c r="F19" s="44" t="s">
        <v>39</v>
      </c>
      <c r="G19" s="45">
        <v>96.1</v>
      </c>
      <c r="H19" s="1">
        <v>577</v>
      </c>
      <c r="I19" s="1">
        <v>202302</v>
      </c>
      <c r="J19" s="1">
        <v>1</v>
      </c>
      <c r="K19" s="21" t="s">
        <v>9</v>
      </c>
    </row>
    <row r="20" spans="1:11" ht="15.75" customHeight="1">
      <c r="A20" s="17"/>
      <c r="B20" s="42" t="s">
        <v>40</v>
      </c>
      <c r="C20" s="102" t="s">
        <v>38</v>
      </c>
      <c r="D20" s="102"/>
      <c r="E20" s="18">
        <v>1</v>
      </c>
      <c r="F20" s="44" t="s">
        <v>39</v>
      </c>
      <c r="G20" s="45">
        <v>96</v>
      </c>
      <c r="H20" s="1">
        <v>96</v>
      </c>
      <c r="I20" s="1">
        <v>202302</v>
      </c>
      <c r="J20" s="1">
        <v>2</v>
      </c>
      <c r="K20" s="21" t="s">
        <v>9</v>
      </c>
    </row>
    <row r="21" spans="1:11" ht="15.75" customHeight="1">
      <c r="A21" s="17"/>
      <c r="B21" s="42" t="s">
        <v>41</v>
      </c>
      <c r="C21" s="102" t="s">
        <v>38</v>
      </c>
      <c r="D21" s="102"/>
      <c r="E21" s="18">
        <v>1</v>
      </c>
      <c r="F21" s="44" t="s">
        <v>39</v>
      </c>
      <c r="G21" s="45">
        <v>96</v>
      </c>
      <c r="H21" s="1">
        <v>96</v>
      </c>
      <c r="I21" s="1">
        <v>202302</v>
      </c>
      <c r="J21" s="1">
        <v>3</v>
      </c>
      <c r="K21" s="21" t="s">
        <v>9</v>
      </c>
    </row>
    <row r="22" spans="1:11" ht="15.75" customHeight="1">
      <c r="A22" s="17"/>
      <c r="B22" s="42" t="s">
        <v>42</v>
      </c>
      <c r="C22" s="102" t="s">
        <v>38</v>
      </c>
      <c r="D22" s="102"/>
      <c r="E22" s="18">
        <v>1</v>
      </c>
      <c r="F22" s="44" t="s">
        <v>39</v>
      </c>
      <c r="G22" s="45">
        <v>96</v>
      </c>
      <c r="H22" s="1">
        <v>96</v>
      </c>
      <c r="I22" s="1">
        <v>202302</v>
      </c>
      <c r="J22" s="1">
        <v>5</v>
      </c>
      <c r="K22" s="21" t="s">
        <v>9</v>
      </c>
    </row>
    <row r="23" spans="1:11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9"/>
    </row>
  </sheetData>
  <mergeCells count="23">
    <mergeCell ref="A1:C1"/>
    <mergeCell ref="A2:K2"/>
    <mergeCell ref="C3:D3"/>
    <mergeCell ref="C4:D4"/>
    <mergeCell ref="D1:K1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0:D20"/>
    <mergeCell ref="C21:D21"/>
    <mergeCell ref="C22:D22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AF4A-BBE7-4E48-8CAB-8E595D938893}">
  <dimension ref="A1:O16"/>
  <sheetViews>
    <sheetView zoomScale="70" zoomScaleNormal="70" workbookViewId="0">
      <selection activeCell="G21" sqref="G21"/>
    </sheetView>
  </sheetViews>
  <sheetFormatPr baseColWidth="10" defaultColWidth="9.33203125" defaultRowHeight="12.75"/>
  <cols>
    <col min="1" max="1" width="15.5" customWidth="1"/>
    <col min="2" max="2" width="5.5" customWidth="1"/>
    <col min="3" max="3" width="20" customWidth="1"/>
    <col min="4" max="4" width="30" customWidth="1"/>
    <col min="5" max="5" width="28.1640625" customWidth="1"/>
    <col min="6" max="6" width="15.1640625" customWidth="1"/>
    <col min="7" max="7" width="17.16406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2.33203125" customWidth="1"/>
    <col min="14" max="14" width="33.1640625" customWidth="1"/>
    <col min="15" max="15" width="10.83203125" customWidth="1"/>
  </cols>
  <sheetData>
    <row r="1" spans="1:15" ht="101.2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1"/>
      <c r="N1" s="112"/>
      <c r="O1" s="6"/>
    </row>
    <row r="2" spans="1:15" ht="31.5" customHeight="1">
      <c r="A2" s="168" t="s">
        <v>212</v>
      </c>
      <c r="B2" s="169"/>
      <c r="C2" s="70" t="s">
        <v>210</v>
      </c>
      <c r="D2" s="170" t="s">
        <v>209</v>
      </c>
      <c r="E2" s="170"/>
      <c r="F2" s="70" t="s">
        <v>211</v>
      </c>
      <c r="G2" s="36" t="s">
        <v>208</v>
      </c>
      <c r="H2" s="70" t="s">
        <v>207</v>
      </c>
      <c r="I2" s="167" t="s">
        <v>213</v>
      </c>
      <c r="J2" s="167"/>
      <c r="K2" s="167"/>
      <c r="L2" s="35" t="s">
        <v>216</v>
      </c>
      <c r="M2" s="36" t="s">
        <v>215</v>
      </c>
      <c r="N2" s="37" t="s">
        <v>214</v>
      </c>
      <c r="O2" s="6"/>
    </row>
    <row r="3" spans="1:15" ht="15.75" customHeight="1">
      <c r="A3" s="61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O3" s="6"/>
    </row>
    <row r="4" spans="1:15" ht="25.7" customHeight="1">
      <c r="A4" s="166"/>
      <c r="B4" s="165"/>
      <c r="C4" s="8" t="s">
        <v>225</v>
      </c>
      <c r="D4" s="171" t="s">
        <v>228</v>
      </c>
      <c r="E4" s="137"/>
      <c r="F4" s="1">
        <v>36</v>
      </c>
      <c r="G4" s="82" t="s">
        <v>229</v>
      </c>
      <c r="H4" s="120" t="s">
        <v>230</v>
      </c>
      <c r="I4" s="120"/>
      <c r="J4" s="1">
        <v>2613</v>
      </c>
      <c r="K4" s="157" t="s">
        <v>159</v>
      </c>
      <c r="L4" s="157"/>
      <c r="M4" s="1">
        <v>1</v>
      </c>
      <c r="N4" s="21" t="s">
        <v>160</v>
      </c>
    </row>
    <row r="5" spans="1:15" ht="27.6" customHeight="1">
      <c r="A5" s="184" t="s">
        <v>231</v>
      </c>
      <c r="B5" s="185"/>
      <c r="C5" s="185"/>
      <c r="D5" s="174" t="s">
        <v>232</v>
      </c>
      <c r="E5" s="175"/>
      <c r="F5" s="77"/>
      <c r="G5" s="78"/>
      <c r="H5" s="176"/>
      <c r="I5" s="176"/>
      <c r="J5" s="77">
        <v>299</v>
      </c>
      <c r="K5" s="177"/>
      <c r="L5" s="177"/>
      <c r="M5" s="80"/>
      <c r="N5" s="81"/>
    </row>
    <row r="6" spans="1:15" ht="27.6" customHeight="1">
      <c r="A6" s="164"/>
      <c r="B6" s="165"/>
      <c r="C6" s="8" t="s">
        <v>233</v>
      </c>
      <c r="D6" s="171" t="s">
        <v>236</v>
      </c>
      <c r="E6" s="137"/>
      <c r="F6" s="1">
        <v>37</v>
      </c>
      <c r="G6" s="82" t="s">
        <v>237</v>
      </c>
      <c r="H6" s="120" t="s">
        <v>238</v>
      </c>
      <c r="I6" s="120"/>
      <c r="J6" s="1">
        <v>299</v>
      </c>
      <c r="K6" s="157" t="s">
        <v>159</v>
      </c>
      <c r="L6" s="157"/>
      <c r="M6" s="1">
        <v>2</v>
      </c>
      <c r="N6" s="21" t="s">
        <v>160</v>
      </c>
    </row>
    <row r="7" spans="1:15" ht="27.6" customHeight="1">
      <c r="A7" s="183" t="s">
        <v>239</v>
      </c>
      <c r="B7" s="174"/>
      <c r="C7" s="174"/>
      <c r="D7" s="174" t="s">
        <v>240</v>
      </c>
      <c r="E7" s="175"/>
      <c r="F7" s="77"/>
      <c r="G7" s="78"/>
      <c r="H7" s="176"/>
      <c r="I7" s="176"/>
      <c r="J7" s="77">
        <v>492</v>
      </c>
      <c r="K7" s="79"/>
      <c r="L7" s="79"/>
      <c r="M7" s="80"/>
      <c r="N7" s="81"/>
    </row>
    <row r="8" spans="1:15" ht="27.6" customHeight="1">
      <c r="A8" s="164"/>
      <c r="B8" s="165"/>
      <c r="C8" s="8" t="s">
        <v>241</v>
      </c>
      <c r="D8" s="171" t="s">
        <v>234</v>
      </c>
      <c r="E8" s="137"/>
      <c r="F8" s="1">
        <v>24</v>
      </c>
      <c r="G8" s="82" t="s">
        <v>235</v>
      </c>
      <c r="H8" s="120" t="s">
        <v>244</v>
      </c>
      <c r="I8" s="120"/>
      <c r="J8" s="1">
        <v>464</v>
      </c>
      <c r="K8" s="157" t="s">
        <v>159</v>
      </c>
      <c r="L8" s="157"/>
      <c r="M8" s="1">
        <v>29</v>
      </c>
      <c r="N8" s="21" t="s">
        <v>160</v>
      </c>
    </row>
    <row r="9" spans="1:15" ht="27.6" customHeight="1">
      <c r="A9" s="164"/>
      <c r="B9" s="165"/>
      <c r="C9" s="8" t="s">
        <v>242</v>
      </c>
      <c r="D9" s="171" t="s">
        <v>243</v>
      </c>
      <c r="E9" s="137"/>
      <c r="F9" s="1">
        <v>12</v>
      </c>
      <c r="G9" s="66"/>
      <c r="H9" s="120" t="s">
        <v>245</v>
      </c>
      <c r="I9" s="120"/>
      <c r="J9" s="1">
        <v>27</v>
      </c>
      <c r="K9" s="157" t="s">
        <v>159</v>
      </c>
      <c r="L9" s="157"/>
      <c r="M9" s="1">
        <v>30</v>
      </c>
      <c r="N9" s="21" t="s">
        <v>160</v>
      </c>
    </row>
    <row r="10" spans="1:15" ht="27.6" customHeight="1">
      <c r="A10" s="183" t="s">
        <v>246</v>
      </c>
      <c r="B10" s="174"/>
      <c r="C10" s="174"/>
      <c r="D10" s="174" t="s">
        <v>247</v>
      </c>
      <c r="E10" s="175"/>
      <c r="F10" s="77"/>
      <c r="G10" s="78"/>
      <c r="H10" s="176"/>
      <c r="I10" s="176"/>
      <c r="J10" s="77">
        <v>1156</v>
      </c>
      <c r="K10" s="177"/>
      <c r="L10" s="177"/>
      <c r="M10" s="80"/>
      <c r="N10" s="81"/>
    </row>
    <row r="11" spans="1:15" ht="26.45" customHeight="1">
      <c r="A11" s="164"/>
      <c r="B11" s="165"/>
      <c r="C11" s="8" t="s">
        <v>248</v>
      </c>
      <c r="D11" s="171" t="s">
        <v>249</v>
      </c>
      <c r="E11" s="137"/>
      <c r="F11" s="1">
        <v>84</v>
      </c>
      <c r="G11" s="66"/>
      <c r="H11" s="120">
        <v>0</v>
      </c>
      <c r="I11" s="120"/>
      <c r="J11" s="1">
        <v>6</v>
      </c>
      <c r="K11" s="179" t="s">
        <v>159</v>
      </c>
      <c r="L11" s="179"/>
      <c r="M11" s="1">
        <v>31</v>
      </c>
      <c r="N11" s="21" t="s">
        <v>160</v>
      </c>
    </row>
    <row r="12" spans="1:15" ht="38.25" customHeight="1">
      <c r="A12" s="180"/>
      <c r="B12" s="181"/>
      <c r="C12" s="8" t="s">
        <v>254</v>
      </c>
      <c r="D12" s="182" t="s">
        <v>250</v>
      </c>
      <c r="E12" s="182"/>
      <c r="F12" s="9">
        <v>4</v>
      </c>
      <c r="G12" s="10" t="s">
        <v>262</v>
      </c>
      <c r="H12" s="178" t="s">
        <v>258</v>
      </c>
      <c r="I12" s="178"/>
      <c r="J12" s="1">
        <v>103</v>
      </c>
      <c r="K12" s="179" t="s">
        <v>159</v>
      </c>
      <c r="L12" s="179"/>
      <c r="M12" s="1">
        <v>32</v>
      </c>
      <c r="N12" s="21" t="s">
        <v>160</v>
      </c>
    </row>
    <row r="13" spans="1:15" ht="33" customHeight="1">
      <c r="A13" s="180"/>
      <c r="B13" s="181"/>
      <c r="C13" s="8" t="s">
        <v>255</v>
      </c>
      <c r="D13" s="182" t="s">
        <v>251</v>
      </c>
      <c r="E13" s="182"/>
      <c r="F13" s="9">
        <v>2</v>
      </c>
      <c r="G13" s="10" t="s">
        <v>263</v>
      </c>
      <c r="H13" s="178" t="s">
        <v>259</v>
      </c>
      <c r="I13" s="178"/>
      <c r="J13" s="1">
        <v>32</v>
      </c>
      <c r="K13" s="179" t="s">
        <v>159</v>
      </c>
      <c r="L13" s="179"/>
      <c r="M13" s="1">
        <v>33</v>
      </c>
      <c r="N13" s="21" t="s">
        <v>160</v>
      </c>
    </row>
    <row r="14" spans="1:15" ht="31.5" customHeight="1">
      <c r="A14" s="180"/>
      <c r="B14" s="181"/>
      <c r="C14" s="8" t="s">
        <v>256</v>
      </c>
      <c r="D14" s="171" t="s">
        <v>252</v>
      </c>
      <c r="E14" s="171"/>
      <c r="F14" s="9">
        <v>2</v>
      </c>
      <c r="G14" s="10" t="s">
        <v>263</v>
      </c>
      <c r="H14" s="178" t="s">
        <v>260</v>
      </c>
      <c r="I14" s="178"/>
      <c r="J14" s="1">
        <v>32</v>
      </c>
      <c r="K14" s="179" t="s">
        <v>159</v>
      </c>
      <c r="L14" s="179"/>
      <c r="M14" s="1">
        <v>34</v>
      </c>
      <c r="N14" s="21" t="s">
        <v>160</v>
      </c>
    </row>
    <row r="15" spans="1:15" ht="30" customHeight="1">
      <c r="A15" s="180"/>
      <c r="B15" s="181"/>
      <c r="C15" s="8" t="s">
        <v>257</v>
      </c>
      <c r="D15" s="171" t="s">
        <v>253</v>
      </c>
      <c r="E15" s="171"/>
      <c r="F15" s="9">
        <v>2</v>
      </c>
      <c r="H15" s="178" t="s">
        <v>261</v>
      </c>
      <c r="I15" s="178"/>
      <c r="J15" s="1">
        <v>4</v>
      </c>
      <c r="K15" s="179" t="s">
        <v>159</v>
      </c>
      <c r="L15" s="179"/>
      <c r="M15" s="1">
        <v>35</v>
      </c>
      <c r="N15" s="21" t="s">
        <v>160</v>
      </c>
    </row>
    <row r="16" spans="1:1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</row>
  </sheetData>
  <mergeCells count="52">
    <mergeCell ref="F1:N1"/>
    <mergeCell ref="A2:B2"/>
    <mergeCell ref="D2:E2"/>
    <mergeCell ref="I2:K2"/>
    <mergeCell ref="A4:B4"/>
    <mergeCell ref="D4:E4"/>
    <mergeCell ref="H4:I4"/>
    <mergeCell ref="K4:L4"/>
    <mergeCell ref="A1:D1"/>
    <mergeCell ref="A6:B6"/>
    <mergeCell ref="D6:E6"/>
    <mergeCell ref="H6:I6"/>
    <mergeCell ref="K6:L6"/>
    <mergeCell ref="D5:E5"/>
    <mergeCell ref="H5:I5"/>
    <mergeCell ref="K5:L5"/>
    <mergeCell ref="A5:C5"/>
    <mergeCell ref="K11:L11"/>
    <mergeCell ref="A10:C10"/>
    <mergeCell ref="D10:E10"/>
    <mergeCell ref="H10:I10"/>
    <mergeCell ref="K10:L10"/>
    <mergeCell ref="K8:L8"/>
    <mergeCell ref="A9:B9"/>
    <mergeCell ref="D9:E9"/>
    <mergeCell ref="H9:I9"/>
    <mergeCell ref="K9:L9"/>
    <mergeCell ref="D7:E7"/>
    <mergeCell ref="H7:I7"/>
    <mergeCell ref="A7:C7"/>
    <mergeCell ref="A12:B12"/>
    <mergeCell ref="A13:B13"/>
    <mergeCell ref="H12:I12"/>
    <mergeCell ref="H13:I13"/>
    <mergeCell ref="A8:B8"/>
    <mergeCell ref="D8:E8"/>
    <mergeCell ref="H8:I8"/>
    <mergeCell ref="A11:B11"/>
    <mergeCell ref="D11:E11"/>
    <mergeCell ref="H11:I11"/>
    <mergeCell ref="A14:B14"/>
    <mergeCell ref="A15:B15"/>
    <mergeCell ref="D12:E12"/>
    <mergeCell ref="D13:E13"/>
    <mergeCell ref="D14:E14"/>
    <mergeCell ref="D15:E15"/>
    <mergeCell ref="H14:I14"/>
    <mergeCell ref="H15:I15"/>
    <mergeCell ref="K12:L12"/>
    <mergeCell ref="K13:L13"/>
    <mergeCell ref="K14:L14"/>
    <mergeCell ref="K15:L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24A0-C64B-4AF2-8644-3C5B7DA977E9}">
  <dimension ref="A1:O19"/>
  <sheetViews>
    <sheetView zoomScale="70" zoomScaleNormal="70" workbookViewId="0">
      <selection activeCell="Q32" sqref="Q32"/>
    </sheetView>
  </sheetViews>
  <sheetFormatPr baseColWidth="10" defaultColWidth="9.33203125" defaultRowHeight="12.75"/>
  <cols>
    <col min="1" max="1" width="15.5" customWidth="1"/>
    <col min="2" max="2" width="5.5" customWidth="1"/>
    <col min="3" max="3" width="20" customWidth="1"/>
    <col min="4" max="4" width="30" customWidth="1"/>
    <col min="5" max="5" width="28.1640625" customWidth="1"/>
    <col min="6" max="6" width="15.1640625" customWidth="1"/>
    <col min="7" max="7" width="17.16406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2.33203125" customWidth="1"/>
    <col min="14" max="14" width="29.33203125" customWidth="1"/>
    <col min="15" max="15" width="10.83203125" customWidth="1"/>
  </cols>
  <sheetData>
    <row r="1" spans="1:15" ht="101.2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1"/>
      <c r="N1" s="112"/>
      <c r="O1" s="6"/>
    </row>
    <row r="2" spans="1:15" ht="31.5" customHeight="1">
      <c r="A2" s="168" t="s">
        <v>212</v>
      </c>
      <c r="B2" s="169"/>
      <c r="C2" s="70" t="s">
        <v>210</v>
      </c>
      <c r="D2" s="170" t="s">
        <v>209</v>
      </c>
      <c r="E2" s="170"/>
      <c r="F2" s="70" t="s">
        <v>211</v>
      </c>
      <c r="G2" s="36" t="s">
        <v>208</v>
      </c>
      <c r="H2" s="70" t="s">
        <v>207</v>
      </c>
      <c r="I2" s="167" t="s">
        <v>213</v>
      </c>
      <c r="J2" s="167"/>
      <c r="K2" s="167"/>
      <c r="L2" s="35" t="s">
        <v>216</v>
      </c>
      <c r="M2" s="36" t="s">
        <v>215</v>
      </c>
      <c r="N2" s="37" t="s">
        <v>214</v>
      </c>
      <c r="O2" s="6"/>
    </row>
    <row r="3" spans="1:15" ht="15.75" customHeight="1">
      <c r="A3" s="136" t="s">
        <v>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  <c r="O3" s="6"/>
    </row>
    <row r="4" spans="1:15" ht="26.45" customHeight="1">
      <c r="A4" s="164"/>
      <c r="B4" s="165"/>
      <c r="C4" s="8" t="s">
        <v>269</v>
      </c>
      <c r="D4" s="171" t="s">
        <v>279</v>
      </c>
      <c r="E4" s="137"/>
      <c r="F4" s="1">
        <v>12</v>
      </c>
      <c r="G4" s="83" t="s">
        <v>289</v>
      </c>
      <c r="H4" s="192" t="s">
        <v>293</v>
      </c>
      <c r="I4" s="192"/>
      <c r="J4" s="1">
        <v>150</v>
      </c>
      <c r="K4" s="179" t="s">
        <v>159</v>
      </c>
      <c r="L4" s="179"/>
      <c r="M4" s="1">
        <v>36</v>
      </c>
      <c r="N4" s="21" t="s">
        <v>160</v>
      </c>
    </row>
    <row r="5" spans="1:15" ht="38.25" customHeight="1">
      <c r="A5" s="180"/>
      <c r="B5" s="181"/>
      <c r="C5" s="8" t="s">
        <v>270</v>
      </c>
      <c r="D5" s="182" t="s">
        <v>280</v>
      </c>
      <c r="E5" s="182"/>
      <c r="F5" s="9">
        <v>10</v>
      </c>
      <c r="G5" s="10" t="s">
        <v>290</v>
      </c>
      <c r="H5" s="178" t="s">
        <v>294</v>
      </c>
      <c r="I5" s="178"/>
      <c r="J5" s="1">
        <v>278</v>
      </c>
      <c r="K5" s="179" t="s">
        <v>159</v>
      </c>
      <c r="L5" s="179"/>
      <c r="M5" s="1">
        <v>37</v>
      </c>
      <c r="N5" s="21" t="s">
        <v>160</v>
      </c>
    </row>
    <row r="6" spans="1:15" ht="33" customHeight="1">
      <c r="A6" s="180"/>
      <c r="B6" s="181"/>
      <c r="C6" s="8" t="s">
        <v>271</v>
      </c>
      <c r="D6" s="182" t="s">
        <v>281</v>
      </c>
      <c r="E6" s="182"/>
      <c r="F6" s="9">
        <v>2</v>
      </c>
      <c r="G6" s="10" t="s">
        <v>263</v>
      </c>
      <c r="H6" s="178" t="s">
        <v>295</v>
      </c>
      <c r="I6" s="178"/>
      <c r="J6" s="1">
        <v>34</v>
      </c>
      <c r="K6" s="179" t="s">
        <v>159</v>
      </c>
      <c r="L6" s="179"/>
      <c r="M6" s="1">
        <v>38</v>
      </c>
      <c r="N6" s="21" t="s">
        <v>160</v>
      </c>
    </row>
    <row r="7" spans="1:15" ht="31.5" customHeight="1">
      <c r="A7" s="180"/>
      <c r="B7" s="181"/>
      <c r="C7" s="8" t="s">
        <v>272</v>
      </c>
      <c r="D7" s="171" t="s">
        <v>282</v>
      </c>
      <c r="E7" s="171"/>
      <c r="F7" s="9">
        <v>2</v>
      </c>
      <c r="G7" s="10" t="s">
        <v>263</v>
      </c>
      <c r="H7" s="178" t="s">
        <v>295</v>
      </c>
      <c r="I7" s="178"/>
      <c r="J7" s="1">
        <v>34</v>
      </c>
      <c r="K7" s="179" t="s">
        <v>159</v>
      </c>
      <c r="L7" s="179"/>
      <c r="M7" s="1">
        <v>39</v>
      </c>
      <c r="N7" s="21" t="s">
        <v>160</v>
      </c>
    </row>
    <row r="8" spans="1:15" ht="30" customHeight="1">
      <c r="A8" s="180"/>
      <c r="B8" s="181"/>
      <c r="C8" s="8" t="s">
        <v>273</v>
      </c>
      <c r="D8" s="171" t="s">
        <v>283</v>
      </c>
      <c r="E8" s="171"/>
      <c r="F8" s="9">
        <v>2</v>
      </c>
      <c r="G8" s="10"/>
      <c r="H8" s="178">
        <v>0</v>
      </c>
      <c r="I8" s="178"/>
      <c r="J8" s="1">
        <v>0</v>
      </c>
      <c r="K8" s="179" t="s">
        <v>159</v>
      </c>
      <c r="L8" s="179"/>
      <c r="M8" s="1">
        <v>40</v>
      </c>
      <c r="N8" s="21" t="s">
        <v>160</v>
      </c>
    </row>
    <row r="9" spans="1:15" ht="30" customHeight="1">
      <c r="A9" s="180"/>
      <c r="B9" s="181"/>
      <c r="C9" s="8" t="s">
        <v>274</v>
      </c>
      <c r="D9" s="191" t="s">
        <v>284</v>
      </c>
      <c r="E9" s="191"/>
      <c r="F9" s="9">
        <v>2</v>
      </c>
      <c r="G9" s="10"/>
      <c r="H9" s="178">
        <v>0</v>
      </c>
      <c r="I9" s="178"/>
      <c r="J9" s="1">
        <v>0</v>
      </c>
      <c r="K9" s="179" t="s">
        <v>264</v>
      </c>
      <c r="L9" s="179"/>
      <c r="M9" s="1">
        <v>41</v>
      </c>
      <c r="N9" s="21" t="s">
        <v>160</v>
      </c>
    </row>
    <row r="10" spans="1:15" ht="30" customHeight="1">
      <c r="A10" s="180"/>
      <c r="B10" s="181"/>
      <c r="C10" s="8" t="s">
        <v>275</v>
      </c>
      <c r="D10" s="171" t="s">
        <v>285</v>
      </c>
      <c r="E10" s="191"/>
      <c r="F10" s="9">
        <v>56</v>
      </c>
      <c r="G10" s="10"/>
      <c r="H10" s="178" t="s">
        <v>296</v>
      </c>
      <c r="I10" s="178"/>
      <c r="J10" s="1">
        <v>7</v>
      </c>
      <c r="K10" s="179" t="s">
        <v>265</v>
      </c>
      <c r="L10" s="179"/>
      <c r="M10" s="1">
        <v>42</v>
      </c>
      <c r="N10" s="21" t="s">
        <v>160</v>
      </c>
    </row>
    <row r="11" spans="1:15" ht="30" customHeight="1">
      <c r="A11" s="180"/>
      <c r="B11" s="181"/>
      <c r="C11" s="8" t="s">
        <v>276</v>
      </c>
      <c r="D11" s="171" t="s">
        <v>286</v>
      </c>
      <c r="E11" s="191"/>
      <c r="F11" s="9">
        <v>4</v>
      </c>
      <c r="G11" s="10" t="s">
        <v>291</v>
      </c>
      <c r="H11" s="178" t="s">
        <v>297</v>
      </c>
      <c r="I11" s="178"/>
      <c r="J11" s="1">
        <v>15</v>
      </c>
      <c r="K11" s="179" t="s">
        <v>266</v>
      </c>
      <c r="L11" s="179"/>
      <c r="M11" s="1">
        <v>43</v>
      </c>
      <c r="N11" s="21" t="s">
        <v>160</v>
      </c>
    </row>
    <row r="12" spans="1:15" ht="30" customHeight="1">
      <c r="A12" s="180"/>
      <c r="B12" s="181"/>
      <c r="C12" s="8" t="s">
        <v>277</v>
      </c>
      <c r="D12" s="171" t="s">
        <v>287</v>
      </c>
      <c r="E12" s="191"/>
      <c r="F12" s="9">
        <v>1</v>
      </c>
      <c r="G12" s="10" t="s">
        <v>292</v>
      </c>
      <c r="H12" s="178" t="s">
        <v>298</v>
      </c>
      <c r="I12" s="178"/>
      <c r="J12" s="1">
        <v>5</v>
      </c>
      <c r="K12" s="179" t="s">
        <v>267</v>
      </c>
      <c r="L12" s="179"/>
      <c r="M12" s="1">
        <v>44</v>
      </c>
      <c r="N12" s="21" t="s">
        <v>160</v>
      </c>
    </row>
    <row r="13" spans="1:15" ht="30" customHeight="1">
      <c r="A13" s="180"/>
      <c r="B13" s="181"/>
      <c r="C13" s="8" t="s">
        <v>278</v>
      </c>
      <c r="D13" s="191" t="s">
        <v>288</v>
      </c>
      <c r="E13" s="191"/>
      <c r="F13" s="9">
        <v>4</v>
      </c>
      <c r="G13" s="10" t="s">
        <v>291</v>
      </c>
      <c r="H13" s="178" t="s">
        <v>299</v>
      </c>
      <c r="I13" s="178"/>
      <c r="J13" s="1">
        <v>48</v>
      </c>
      <c r="K13" s="179" t="s">
        <v>268</v>
      </c>
      <c r="L13" s="179"/>
      <c r="M13" s="1">
        <v>45</v>
      </c>
      <c r="N13" s="21" t="s">
        <v>160</v>
      </c>
    </row>
    <row r="14" spans="1:15" ht="23.25" customHeight="1">
      <c r="A14" s="186"/>
      <c r="B14" s="187"/>
      <c r="C14" s="84"/>
      <c r="D14" s="188"/>
      <c r="E14" s="188"/>
      <c r="F14" s="85"/>
      <c r="G14" s="58"/>
      <c r="H14" s="189"/>
      <c r="I14" s="189"/>
      <c r="J14" s="33"/>
      <c r="K14" s="190"/>
      <c r="L14" s="190"/>
      <c r="M14" s="33"/>
      <c r="N14" s="34"/>
    </row>
    <row r="15" spans="1:15" ht="13.5">
      <c r="A15" s="181"/>
      <c r="B15" s="181"/>
      <c r="C15" s="8"/>
      <c r="D15" s="171"/>
      <c r="E15" s="171"/>
      <c r="F15" s="9"/>
      <c r="H15" s="178"/>
      <c r="I15" s="178"/>
      <c r="J15" s="1"/>
      <c r="K15" s="179"/>
      <c r="L15" s="179"/>
      <c r="M15" s="1"/>
      <c r="N15" s="2"/>
    </row>
    <row r="16" spans="1:15" ht="13.5">
      <c r="A16" s="181"/>
      <c r="B16" s="181"/>
      <c r="C16" s="8"/>
      <c r="D16" s="171"/>
      <c r="E16" s="171"/>
      <c r="F16" s="9"/>
      <c r="H16" s="178"/>
      <c r="I16" s="178"/>
      <c r="J16" s="1"/>
      <c r="K16" s="179"/>
      <c r="L16" s="179"/>
      <c r="M16" s="1"/>
      <c r="N16" s="2"/>
    </row>
    <row r="17" spans="1:14" ht="13.5">
      <c r="A17" s="181"/>
      <c r="B17" s="181"/>
      <c r="C17" s="8"/>
      <c r="D17" s="171"/>
      <c r="E17" s="171"/>
      <c r="F17" s="9"/>
      <c r="H17" s="178"/>
      <c r="I17" s="178"/>
      <c r="J17" s="1"/>
      <c r="K17" s="179"/>
      <c r="L17" s="179"/>
      <c r="M17" s="1"/>
      <c r="N17" s="2"/>
    </row>
    <row r="18" spans="1:14" ht="13.5">
      <c r="A18" s="181"/>
      <c r="B18" s="181"/>
      <c r="C18" s="8"/>
      <c r="D18" s="171"/>
      <c r="E18" s="171"/>
      <c r="F18" s="9"/>
      <c r="H18" s="178"/>
      <c r="I18" s="178"/>
      <c r="J18" s="1"/>
      <c r="K18" s="179"/>
      <c r="L18" s="179"/>
      <c r="M18" s="1"/>
      <c r="N18" s="2"/>
    </row>
    <row r="19" spans="1:14" ht="13.5">
      <c r="A19" s="181"/>
      <c r="B19" s="181"/>
      <c r="C19" s="8"/>
      <c r="D19" s="171"/>
      <c r="E19" s="171"/>
      <c r="F19" s="9"/>
      <c r="H19" s="178"/>
      <c r="I19" s="178"/>
      <c r="J19" s="1"/>
      <c r="K19" s="179"/>
      <c r="L19" s="179"/>
      <c r="M19" s="1"/>
      <c r="N19" s="2"/>
    </row>
  </sheetData>
  <mergeCells count="70">
    <mergeCell ref="A3:N3"/>
    <mergeCell ref="A1:D1"/>
    <mergeCell ref="F1:N1"/>
    <mergeCell ref="A2:B2"/>
    <mergeCell ref="D2:E2"/>
    <mergeCell ref="I2:K2"/>
    <mergeCell ref="A4:B4"/>
    <mergeCell ref="D4:E4"/>
    <mergeCell ref="H4:I4"/>
    <mergeCell ref="K4:L4"/>
    <mergeCell ref="A9:B9"/>
    <mergeCell ref="D9:E9"/>
    <mergeCell ref="H9:I9"/>
    <mergeCell ref="K9:L9"/>
    <mergeCell ref="A5:B5"/>
    <mergeCell ref="D5:E5"/>
    <mergeCell ref="H5:I5"/>
    <mergeCell ref="K5:L5"/>
    <mergeCell ref="A6:B6"/>
    <mergeCell ref="D6:E6"/>
    <mergeCell ref="H6:I6"/>
    <mergeCell ref="K6:L6"/>
    <mergeCell ref="A7:B7"/>
    <mergeCell ref="D7:E7"/>
    <mergeCell ref="H7:I7"/>
    <mergeCell ref="K7:L7"/>
    <mergeCell ref="A8:B8"/>
    <mergeCell ref="D8:E8"/>
    <mergeCell ref="H8:I8"/>
    <mergeCell ref="K8:L8"/>
    <mergeCell ref="A10:B10"/>
    <mergeCell ref="D10:E10"/>
    <mergeCell ref="H10:I10"/>
    <mergeCell ref="K10:L10"/>
    <mergeCell ref="A11:B11"/>
    <mergeCell ref="D11:E11"/>
    <mergeCell ref="H11:I11"/>
    <mergeCell ref="K11:L11"/>
    <mergeCell ref="A12:B12"/>
    <mergeCell ref="D12:E12"/>
    <mergeCell ref="H12:I12"/>
    <mergeCell ref="K12:L12"/>
    <mergeCell ref="A13:B13"/>
    <mergeCell ref="D13:E13"/>
    <mergeCell ref="H13:I13"/>
    <mergeCell ref="K13:L13"/>
    <mergeCell ref="A14:B14"/>
    <mergeCell ref="D14:E14"/>
    <mergeCell ref="H14:I14"/>
    <mergeCell ref="K14:L14"/>
    <mergeCell ref="A15:B15"/>
    <mergeCell ref="D15:E15"/>
    <mergeCell ref="H15:I15"/>
    <mergeCell ref="K15:L15"/>
    <mergeCell ref="A16:B16"/>
    <mergeCell ref="D16:E16"/>
    <mergeCell ref="H16:I16"/>
    <mergeCell ref="K16:L16"/>
    <mergeCell ref="A17:B17"/>
    <mergeCell ref="D17:E17"/>
    <mergeCell ref="H17:I17"/>
    <mergeCell ref="K17:L17"/>
    <mergeCell ref="A18:B18"/>
    <mergeCell ref="D18:E18"/>
    <mergeCell ref="H18:I18"/>
    <mergeCell ref="K18:L18"/>
    <mergeCell ref="A19:B19"/>
    <mergeCell ref="D19:E19"/>
    <mergeCell ref="H19:I19"/>
    <mergeCell ref="K19:L19"/>
  </mergeCells>
  <phoneticPr fontId="2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A04C-BC1E-4124-843E-EB1E4D2788A6}">
  <dimension ref="A1:O20"/>
  <sheetViews>
    <sheetView zoomScale="70" zoomScaleNormal="70" workbookViewId="0">
      <selection activeCell="E24" sqref="E24"/>
    </sheetView>
  </sheetViews>
  <sheetFormatPr baseColWidth="10" defaultColWidth="9.33203125" defaultRowHeight="12.75"/>
  <cols>
    <col min="1" max="1" width="15.5" customWidth="1"/>
    <col min="2" max="2" width="5.5" customWidth="1"/>
    <col min="3" max="3" width="20" customWidth="1"/>
    <col min="4" max="4" width="30" customWidth="1"/>
    <col min="5" max="5" width="28.1640625" customWidth="1"/>
    <col min="6" max="6" width="15.1640625" customWidth="1"/>
    <col min="7" max="7" width="17.16406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2.33203125" customWidth="1"/>
    <col min="14" max="14" width="29.33203125" customWidth="1"/>
    <col min="15" max="15" width="10.83203125" customWidth="1"/>
  </cols>
  <sheetData>
    <row r="1" spans="1:15" ht="101.2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1"/>
      <c r="N1" s="112"/>
      <c r="O1" s="6"/>
    </row>
    <row r="2" spans="1:15" ht="31.5" customHeight="1">
      <c r="A2" s="168" t="s">
        <v>212</v>
      </c>
      <c r="B2" s="169"/>
      <c r="C2" s="70" t="s">
        <v>210</v>
      </c>
      <c r="D2" s="170" t="s">
        <v>209</v>
      </c>
      <c r="E2" s="170"/>
      <c r="F2" s="70" t="s">
        <v>211</v>
      </c>
      <c r="G2" s="36" t="s">
        <v>208</v>
      </c>
      <c r="H2" s="70" t="s">
        <v>207</v>
      </c>
      <c r="I2" s="167" t="s">
        <v>213</v>
      </c>
      <c r="J2" s="167"/>
      <c r="K2" s="167"/>
      <c r="L2" s="35" t="s">
        <v>216</v>
      </c>
      <c r="M2" s="36" t="s">
        <v>215</v>
      </c>
      <c r="N2" s="37" t="s">
        <v>214</v>
      </c>
      <c r="O2" s="6"/>
    </row>
    <row r="3" spans="1:15" ht="15.75" customHeight="1">
      <c r="A3" s="61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O3" s="6"/>
    </row>
    <row r="4" spans="1:15" ht="26.45" customHeight="1">
      <c r="A4" s="164"/>
      <c r="B4" s="165"/>
      <c r="C4" s="8" t="s">
        <v>278</v>
      </c>
      <c r="D4" s="182" t="s">
        <v>288</v>
      </c>
      <c r="E4" s="117"/>
      <c r="F4" s="3">
        <v>1</v>
      </c>
      <c r="G4" s="83" t="s">
        <v>292</v>
      </c>
      <c r="H4" s="192" t="s">
        <v>312</v>
      </c>
      <c r="I4" s="192"/>
      <c r="J4" s="18">
        <v>13</v>
      </c>
      <c r="K4" s="179" t="s">
        <v>159</v>
      </c>
      <c r="L4" s="179"/>
      <c r="M4" s="1">
        <v>46</v>
      </c>
      <c r="N4" s="21" t="s">
        <v>160</v>
      </c>
    </row>
    <row r="5" spans="1:15" ht="38.25" customHeight="1">
      <c r="A5" s="180"/>
      <c r="B5" s="181"/>
      <c r="C5" s="8" t="s">
        <v>276</v>
      </c>
      <c r="D5" s="182" t="s">
        <v>286</v>
      </c>
      <c r="E5" s="182"/>
      <c r="F5" s="3">
        <v>4</v>
      </c>
      <c r="G5" s="12" t="s">
        <v>306</v>
      </c>
      <c r="H5" s="178" t="s">
        <v>313</v>
      </c>
      <c r="I5" s="178"/>
      <c r="J5" s="18">
        <v>10</v>
      </c>
      <c r="K5" s="179" t="s">
        <v>159</v>
      </c>
      <c r="L5" s="179"/>
      <c r="M5" s="1">
        <v>47</v>
      </c>
      <c r="N5" s="21" t="s">
        <v>160</v>
      </c>
    </row>
    <row r="6" spans="1:15" ht="33" customHeight="1">
      <c r="A6" s="180"/>
      <c r="B6" s="181"/>
      <c r="C6" s="8" t="s">
        <v>277</v>
      </c>
      <c r="D6" s="182" t="s">
        <v>287</v>
      </c>
      <c r="E6" s="182"/>
      <c r="F6" s="3">
        <v>2</v>
      </c>
      <c r="G6" s="12" t="s">
        <v>307</v>
      </c>
      <c r="H6" s="178" t="s">
        <v>314</v>
      </c>
      <c r="I6" s="178"/>
      <c r="J6" s="18">
        <v>3</v>
      </c>
      <c r="K6" s="179" t="s">
        <v>159</v>
      </c>
      <c r="L6" s="179"/>
      <c r="M6" s="1">
        <v>48</v>
      </c>
      <c r="N6" s="21" t="s">
        <v>160</v>
      </c>
    </row>
    <row r="7" spans="1:15" ht="31.5" customHeight="1">
      <c r="A7" s="180"/>
      <c r="B7" s="181"/>
      <c r="C7" s="8" t="s">
        <v>278</v>
      </c>
      <c r="D7" s="182" t="s">
        <v>288</v>
      </c>
      <c r="E7" s="182"/>
      <c r="F7" s="3">
        <v>4</v>
      </c>
      <c r="G7" s="12" t="s">
        <v>308</v>
      </c>
      <c r="H7" s="178" t="s">
        <v>315</v>
      </c>
      <c r="I7" s="178"/>
      <c r="J7" s="18">
        <v>31</v>
      </c>
      <c r="K7" s="179" t="s">
        <v>159</v>
      </c>
      <c r="L7" s="179"/>
      <c r="M7" s="1">
        <v>49</v>
      </c>
      <c r="N7" s="21" t="s">
        <v>160</v>
      </c>
    </row>
    <row r="8" spans="1:15" ht="31.5" customHeight="1">
      <c r="A8" s="180"/>
      <c r="B8" s="181"/>
      <c r="C8" s="8" t="s">
        <v>278</v>
      </c>
      <c r="D8" s="182" t="s">
        <v>288</v>
      </c>
      <c r="E8" s="182"/>
      <c r="F8" s="3">
        <v>2</v>
      </c>
      <c r="G8" s="12" t="s">
        <v>309</v>
      </c>
      <c r="H8" s="178" t="s">
        <v>316</v>
      </c>
      <c r="I8" s="178"/>
      <c r="J8" s="18">
        <v>7</v>
      </c>
      <c r="K8" s="179" t="s">
        <v>159</v>
      </c>
      <c r="L8" s="179"/>
      <c r="M8" s="1">
        <v>50</v>
      </c>
      <c r="N8" s="21" t="s">
        <v>160</v>
      </c>
    </row>
    <row r="9" spans="1:15" ht="30" customHeight="1">
      <c r="A9" s="180"/>
      <c r="B9" s="181"/>
      <c r="C9" s="8" t="s">
        <v>300</v>
      </c>
      <c r="D9" s="182" t="s">
        <v>304</v>
      </c>
      <c r="E9" s="182"/>
      <c r="F9" s="3">
        <v>17</v>
      </c>
      <c r="G9" s="12" t="s">
        <v>310</v>
      </c>
      <c r="H9" s="178" t="s">
        <v>317</v>
      </c>
      <c r="I9" s="178"/>
      <c r="J9" s="18">
        <v>219</v>
      </c>
      <c r="K9" s="179" t="s">
        <v>159</v>
      </c>
      <c r="L9" s="179"/>
      <c r="M9" s="1">
        <v>51</v>
      </c>
      <c r="N9" s="21" t="s">
        <v>160</v>
      </c>
    </row>
    <row r="10" spans="1:15" ht="30" customHeight="1">
      <c r="A10" s="180"/>
      <c r="B10" s="181"/>
      <c r="C10" s="8" t="s">
        <v>301</v>
      </c>
      <c r="D10" s="182" t="s">
        <v>305</v>
      </c>
      <c r="E10" s="195"/>
      <c r="F10" s="3">
        <v>8</v>
      </c>
      <c r="G10" s="12" t="s">
        <v>311</v>
      </c>
      <c r="H10" s="178" t="s">
        <v>318</v>
      </c>
      <c r="I10" s="178"/>
      <c r="J10" s="18">
        <v>114</v>
      </c>
      <c r="K10" s="179" t="s">
        <v>159</v>
      </c>
      <c r="L10" s="179"/>
      <c r="M10" s="1">
        <v>65</v>
      </c>
      <c r="N10" s="21" t="s">
        <v>160</v>
      </c>
    </row>
    <row r="11" spans="1:15" ht="30" customHeight="1">
      <c r="A11" s="197" t="s">
        <v>302</v>
      </c>
      <c r="B11" s="198"/>
      <c r="C11" s="198"/>
      <c r="D11" s="199" t="s">
        <v>303</v>
      </c>
      <c r="E11" s="198"/>
      <c r="F11" s="86"/>
      <c r="G11" s="87"/>
      <c r="H11" s="200"/>
      <c r="I11" s="200"/>
      <c r="J11" s="77">
        <v>388</v>
      </c>
      <c r="K11" s="201"/>
      <c r="L11" s="201"/>
      <c r="M11" s="80"/>
      <c r="N11" s="81"/>
    </row>
    <row r="12" spans="1:15" ht="30" customHeight="1">
      <c r="A12" s="180"/>
      <c r="B12" s="181"/>
      <c r="C12" s="8" t="s">
        <v>319</v>
      </c>
      <c r="D12" s="182" t="s">
        <v>324</v>
      </c>
      <c r="E12" s="195"/>
      <c r="F12" s="9">
        <v>114</v>
      </c>
      <c r="G12" s="12"/>
      <c r="H12" s="196">
        <v>0</v>
      </c>
      <c r="I12" s="196"/>
      <c r="J12" s="9">
        <v>9</v>
      </c>
      <c r="K12" s="179" t="s">
        <v>159</v>
      </c>
      <c r="L12" s="179"/>
      <c r="M12" s="1">
        <v>52</v>
      </c>
      <c r="N12" s="21" t="s">
        <v>160</v>
      </c>
    </row>
    <row r="13" spans="1:15" ht="30" customHeight="1">
      <c r="A13" s="180"/>
      <c r="B13" s="181"/>
      <c r="C13" s="8" t="s">
        <v>320</v>
      </c>
      <c r="D13" s="182" t="s">
        <v>325</v>
      </c>
      <c r="E13" s="195"/>
      <c r="F13" s="9">
        <v>190</v>
      </c>
      <c r="G13" s="12"/>
      <c r="H13" s="196">
        <v>0</v>
      </c>
      <c r="I13" s="196"/>
      <c r="J13" s="9">
        <v>8</v>
      </c>
      <c r="K13" s="179" t="s">
        <v>159</v>
      </c>
      <c r="L13" s="179"/>
      <c r="M13" s="1">
        <v>52</v>
      </c>
      <c r="N13" s="21" t="s">
        <v>160</v>
      </c>
    </row>
    <row r="14" spans="1:15" ht="30" customHeight="1">
      <c r="A14" s="180"/>
      <c r="B14" s="181"/>
      <c r="C14" s="8" t="s">
        <v>321</v>
      </c>
      <c r="D14" s="195" t="s">
        <v>326</v>
      </c>
      <c r="E14" s="195"/>
      <c r="F14" s="9">
        <v>69</v>
      </c>
      <c r="G14" s="12"/>
      <c r="H14" s="196" t="s">
        <v>329</v>
      </c>
      <c r="I14" s="196"/>
      <c r="J14" s="9">
        <v>103</v>
      </c>
      <c r="K14" s="179" t="s">
        <v>159</v>
      </c>
      <c r="L14" s="179"/>
      <c r="M14" s="1">
        <v>54</v>
      </c>
      <c r="N14" s="21" t="s">
        <v>160</v>
      </c>
    </row>
    <row r="15" spans="1:15" ht="30" customHeight="1">
      <c r="A15" s="180"/>
      <c r="B15" s="181"/>
      <c r="C15" s="8" t="s">
        <v>322</v>
      </c>
      <c r="D15" s="182" t="s">
        <v>327</v>
      </c>
      <c r="E15" s="182"/>
      <c r="F15" s="9">
        <v>18</v>
      </c>
      <c r="G15" s="7"/>
      <c r="H15" s="196" t="s">
        <v>330</v>
      </c>
      <c r="I15" s="196"/>
      <c r="J15" s="9">
        <v>21</v>
      </c>
      <c r="K15" s="179" t="s">
        <v>159</v>
      </c>
      <c r="L15" s="179"/>
      <c r="M15" s="1">
        <v>55</v>
      </c>
      <c r="N15" s="21" t="s">
        <v>160</v>
      </c>
    </row>
    <row r="16" spans="1:15" ht="27.75" customHeight="1">
      <c r="A16" s="186"/>
      <c r="B16" s="187"/>
      <c r="C16" s="84" t="s">
        <v>323</v>
      </c>
      <c r="D16" s="193" t="s">
        <v>328</v>
      </c>
      <c r="E16" s="193"/>
      <c r="F16" s="85">
        <v>250</v>
      </c>
      <c r="G16" s="88"/>
      <c r="H16" s="194">
        <v>0</v>
      </c>
      <c r="I16" s="194"/>
      <c r="J16" s="85">
        <v>4</v>
      </c>
      <c r="K16" s="190" t="s">
        <v>159</v>
      </c>
      <c r="L16" s="190"/>
      <c r="M16" s="33">
        <v>56</v>
      </c>
      <c r="N16" s="34" t="s">
        <v>160</v>
      </c>
    </row>
    <row r="17" spans="1:14" ht="13.5">
      <c r="A17" s="181"/>
      <c r="B17" s="181"/>
      <c r="C17" s="8"/>
      <c r="D17" s="171"/>
      <c r="E17" s="171"/>
      <c r="F17" s="9"/>
      <c r="H17" s="178"/>
      <c r="I17" s="178"/>
      <c r="J17" s="1"/>
      <c r="K17" s="179"/>
      <c r="L17" s="179"/>
      <c r="M17" s="1"/>
      <c r="N17" s="2"/>
    </row>
    <row r="18" spans="1:14" ht="13.5">
      <c r="A18" s="181"/>
      <c r="B18" s="181"/>
      <c r="C18" s="8"/>
      <c r="D18" s="171"/>
      <c r="E18" s="171"/>
      <c r="F18" s="9"/>
      <c r="H18" s="178"/>
      <c r="I18" s="178"/>
      <c r="J18" s="1"/>
      <c r="K18" s="179"/>
      <c r="L18" s="179"/>
      <c r="M18" s="1"/>
      <c r="N18" s="2"/>
    </row>
    <row r="19" spans="1:14" ht="13.5">
      <c r="A19" s="181"/>
      <c r="B19" s="181"/>
      <c r="C19" s="8"/>
      <c r="D19" s="171"/>
      <c r="E19" s="171"/>
      <c r="F19" s="9"/>
      <c r="H19" s="178"/>
      <c r="I19" s="178"/>
      <c r="J19" s="1"/>
      <c r="K19" s="179"/>
      <c r="L19" s="179"/>
      <c r="M19" s="1"/>
      <c r="N19" s="2"/>
    </row>
    <row r="20" spans="1:14" ht="13.5">
      <c r="A20" s="181"/>
      <c r="B20" s="181"/>
      <c r="C20" s="8"/>
      <c r="D20" s="171"/>
      <c r="E20" s="171"/>
      <c r="F20" s="9"/>
      <c r="H20" s="178"/>
      <c r="I20" s="178"/>
      <c r="J20" s="1"/>
      <c r="K20" s="179"/>
      <c r="L20" s="179"/>
      <c r="M20" s="1"/>
      <c r="N20" s="2"/>
    </row>
  </sheetData>
  <mergeCells count="73">
    <mergeCell ref="A11:C11"/>
    <mergeCell ref="A8:B8"/>
    <mergeCell ref="D8:E8"/>
    <mergeCell ref="H8:I8"/>
    <mergeCell ref="K8:L8"/>
    <mergeCell ref="A9:B9"/>
    <mergeCell ref="D9:E9"/>
    <mergeCell ref="H9:I9"/>
    <mergeCell ref="K9:L9"/>
    <mergeCell ref="A10:B10"/>
    <mergeCell ref="D10:E10"/>
    <mergeCell ref="H10:I10"/>
    <mergeCell ref="K10:L10"/>
    <mergeCell ref="D11:E11"/>
    <mergeCell ref="H11:I11"/>
    <mergeCell ref="K11:L11"/>
    <mergeCell ref="A1:D1"/>
    <mergeCell ref="F1:N1"/>
    <mergeCell ref="A2:B2"/>
    <mergeCell ref="D2:E2"/>
    <mergeCell ref="I2:K2"/>
    <mergeCell ref="A4:B4"/>
    <mergeCell ref="D4:E4"/>
    <mergeCell ref="H4:I4"/>
    <mergeCell ref="K4:L4"/>
    <mergeCell ref="A5:B5"/>
    <mergeCell ref="D5:E5"/>
    <mergeCell ref="H5:I5"/>
    <mergeCell ref="K5:L5"/>
    <mergeCell ref="A6:B6"/>
    <mergeCell ref="D6:E6"/>
    <mergeCell ref="H6:I6"/>
    <mergeCell ref="K6:L6"/>
    <mergeCell ref="A7:B7"/>
    <mergeCell ref="D7:E7"/>
    <mergeCell ref="H7:I7"/>
    <mergeCell ref="K7:L7"/>
    <mergeCell ref="A12:B12"/>
    <mergeCell ref="D12:E12"/>
    <mergeCell ref="H12:I12"/>
    <mergeCell ref="K12:L12"/>
    <mergeCell ref="A13:B13"/>
    <mergeCell ref="D13:E13"/>
    <mergeCell ref="H13:I13"/>
    <mergeCell ref="K13:L13"/>
    <mergeCell ref="A14:B14"/>
    <mergeCell ref="D14:E14"/>
    <mergeCell ref="H14:I14"/>
    <mergeCell ref="K14:L14"/>
    <mergeCell ref="A15:B15"/>
    <mergeCell ref="D15:E15"/>
    <mergeCell ref="H15:I15"/>
    <mergeCell ref="K15:L15"/>
    <mergeCell ref="A16:B16"/>
    <mergeCell ref="D16:E16"/>
    <mergeCell ref="H16:I16"/>
    <mergeCell ref="K16:L16"/>
    <mergeCell ref="A17:B17"/>
    <mergeCell ref="D17:E17"/>
    <mergeCell ref="H17:I17"/>
    <mergeCell ref="K17:L17"/>
    <mergeCell ref="A20:B20"/>
    <mergeCell ref="D20:E20"/>
    <mergeCell ref="H20:I20"/>
    <mergeCell ref="K20:L20"/>
    <mergeCell ref="A18:B18"/>
    <mergeCell ref="D18:E18"/>
    <mergeCell ref="H18:I18"/>
    <mergeCell ref="K18:L18"/>
    <mergeCell ref="A19:B19"/>
    <mergeCell ref="D19:E19"/>
    <mergeCell ref="H19:I19"/>
    <mergeCell ref="K19:L19"/>
  </mergeCells>
  <phoneticPr fontId="3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CA0B-60D2-4FB5-A3AD-839DA3F4A502}">
  <dimension ref="A1:O21"/>
  <sheetViews>
    <sheetView topLeftCell="A5" zoomScale="70" zoomScaleNormal="70" workbookViewId="0">
      <selection activeCell="H26" sqref="H26"/>
    </sheetView>
  </sheetViews>
  <sheetFormatPr baseColWidth="10" defaultColWidth="9.33203125" defaultRowHeight="12.75"/>
  <cols>
    <col min="1" max="1" width="15.5" customWidth="1"/>
    <col min="2" max="2" width="5.5" customWidth="1"/>
    <col min="3" max="3" width="20" customWidth="1"/>
    <col min="4" max="4" width="30" customWidth="1"/>
    <col min="5" max="5" width="28.1640625" customWidth="1"/>
    <col min="6" max="6" width="15.1640625" customWidth="1"/>
    <col min="7" max="7" width="17.16406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2.33203125" customWidth="1"/>
    <col min="14" max="14" width="29.33203125" customWidth="1"/>
    <col min="15" max="15" width="10.83203125" customWidth="1"/>
  </cols>
  <sheetData>
    <row r="1" spans="1:15" ht="101.2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1"/>
      <c r="N1" s="112"/>
      <c r="O1" s="6"/>
    </row>
    <row r="2" spans="1:15" ht="31.5" customHeight="1">
      <c r="A2" s="168" t="s">
        <v>212</v>
      </c>
      <c r="B2" s="169"/>
      <c r="C2" s="70" t="s">
        <v>210</v>
      </c>
      <c r="D2" s="170" t="s">
        <v>209</v>
      </c>
      <c r="E2" s="170"/>
      <c r="F2" s="70" t="s">
        <v>211</v>
      </c>
      <c r="G2" s="36" t="s">
        <v>208</v>
      </c>
      <c r="H2" s="70" t="s">
        <v>207</v>
      </c>
      <c r="I2" s="167" t="s">
        <v>213</v>
      </c>
      <c r="J2" s="167"/>
      <c r="K2" s="167"/>
      <c r="L2" s="35" t="s">
        <v>216</v>
      </c>
      <c r="M2" s="36" t="s">
        <v>215</v>
      </c>
      <c r="N2" s="37" t="s">
        <v>214</v>
      </c>
      <c r="O2" s="6"/>
    </row>
    <row r="3" spans="1:15" ht="15.75" customHeight="1">
      <c r="A3" s="61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O3" s="6"/>
    </row>
    <row r="4" spans="1:15" ht="26.45" customHeight="1">
      <c r="A4" s="164"/>
      <c r="B4" s="165"/>
      <c r="C4" s="8" t="s">
        <v>331</v>
      </c>
      <c r="D4" s="182" t="s">
        <v>336</v>
      </c>
      <c r="E4" s="117"/>
      <c r="F4" s="3">
        <v>250</v>
      </c>
      <c r="G4" s="83"/>
      <c r="H4" s="202">
        <v>0</v>
      </c>
      <c r="I4" s="202"/>
      <c r="J4" s="3">
        <v>1</v>
      </c>
      <c r="K4" s="151" t="s">
        <v>159</v>
      </c>
      <c r="L4" s="151"/>
      <c r="M4" s="1">
        <v>57</v>
      </c>
      <c r="N4" s="89" t="s">
        <v>160</v>
      </c>
    </row>
    <row r="5" spans="1:15" ht="38.25" customHeight="1">
      <c r="A5" s="180"/>
      <c r="B5" s="181"/>
      <c r="C5" s="8" t="s">
        <v>332</v>
      </c>
      <c r="D5" s="182" t="s">
        <v>337</v>
      </c>
      <c r="E5" s="182"/>
      <c r="F5" s="13">
        <v>1.25</v>
      </c>
      <c r="G5" s="12"/>
      <c r="H5" s="202">
        <v>0</v>
      </c>
      <c r="I5" s="202"/>
      <c r="J5" s="3">
        <v>3</v>
      </c>
      <c r="K5" s="151" t="s">
        <v>159</v>
      </c>
      <c r="L5" s="151"/>
      <c r="M5" s="1">
        <v>58</v>
      </c>
      <c r="N5" s="89" t="s">
        <v>160</v>
      </c>
    </row>
    <row r="6" spans="1:15" ht="33" customHeight="1">
      <c r="A6" s="180"/>
      <c r="B6" s="181"/>
      <c r="C6" s="8" t="s">
        <v>225</v>
      </c>
      <c r="D6" s="182" t="s">
        <v>338</v>
      </c>
      <c r="E6" s="182"/>
      <c r="F6" s="13">
        <v>2.5</v>
      </c>
      <c r="G6" s="12"/>
      <c r="H6" s="202">
        <v>0</v>
      </c>
      <c r="I6" s="202"/>
      <c r="J6" s="3">
        <v>52</v>
      </c>
      <c r="K6" s="151" t="s">
        <v>159</v>
      </c>
      <c r="L6" s="151"/>
      <c r="M6" s="1">
        <v>59</v>
      </c>
      <c r="N6" s="89" t="s">
        <v>160</v>
      </c>
    </row>
    <row r="7" spans="1:15" ht="31.5" customHeight="1">
      <c r="A7" s="180"/>
      <c r="B7" s="181"/>
      <c r="C7" s="8" t="s">
        <v>225</v>
      </c>
      <c r="D7" s="182" t="s">
        <v>339</v>
      </c>
      <c r="E7" s="182"/>
      <c r="F7" s="13">
        <v>2.25</v>
      </c>
      <c r="G7" s="12"/>
      <c r="H7" s="202">
        <v>0</v>
      </c>
      <c r="I7" s="202"/>
      <c r="J7" s="3">
        <v>47</v>
      </c>
      <c r="K7" s="151" t="s">
        <v>159</v>
      </c>
      <c r="L7" s="151"/>
      <c r="M7" s="1">
        <v>60</v>
      </c>
      <c r="N7" s="89" t="s">
        <v>160</v>
      </c>
    </row>
    <row r="8" spans="1:15" ht="31.5" customHeight="1">
      <c r="A8" s="180"/>
      <c r="B8" s="181"/>
      <c r="C8" s="8" t="s">
        <v>333</v>
      </c>
      <c r="D8" s="182" t="s">
        <v>340</v>
      </c>
      <c r="E8" s="182"/>
      <c r="F8" s="13">
        <v>1</v>
      </c>
      <c r="G8" s="12"/>
      <c r="H8" s="202">
        <v>0</v>
      </c>
      <c r="I8" s="202"/>
      <c r="J8" s="3">
        <v>21</v>
      </c>
      <c r="K8" s="151" t="s">
        <v>159</v>
      </c>
      <c r="L8" s="151"/>
      <c r="M8" s="1">
        <v>61</v>
      </c>
      <c r="N8" s="89" t="s">
        <v>160</v>
      </c>
    </row>
    <row r="9" spans="1:15" ht="31.5" customHeight="1">
      <c r="A9" s="180"/>
      <c r="B9" s="181"/>
      <c r="C9" s="8" t="s">
        <v>334</v>
      </c>
      <c r="D9" s="182" t="s">
        <v>340</v>
      </c>
      <c r="E9" s="182"/>
      <c r="F9" s="13">
        <v>2.75</v>
      </c>
      <c r="G9" s="12"/>
      <c r="H9" s="202">
        <v>0</v>
      </c>
      <c r="I9" s="202"/>
      <c r="J9" s="3">
        <v>57</v>
      </c>
      <c r="K9" s="151" t="s">
        <v>159</v>
      </c>
      <c r="L9" s="151"/>
      <c r="M9" s="1">
        <v>62</v>
      </c>
      <c r="N9" s="89" t="s">
        <v>160</v>
      </c>
    </row>
    <row r="10" spans="1:15" ht="30" customHeight="1">
      <c r="A10" s="180"/>
      <c r="B10" s="181"/>
      <c r="C10" s="8" t="s">
        <v>334</v>
      </c>
      <c r="D10" s="182" t="s">
        <v>341</v>
      </c>
      <c r="E10" s="182"/>
      <c r="F10" s="13">
        <v>2.5</v>
      </c>
      <c r="G10" s="12"/>
      <c r="H10" s="202">
        <v>0</v>
      </c>
      <c r="I10" s="202"/>
      <c r="J10" s="3">
        <v>52</v>
      </c>
      <c r="K10" s="151" t="s">
        <v>159</v>
      </c>
      <c r="L10" s="151"/>
      <c r="M10" s="1">
        <v>63</v>
      </c>
      <c r="N10" s="89" t="s">
        <v>160</v>
      </c>
    </row>
    <row r="11" spans="1:15" ht="30" customHeight="1">
      <c r="A11" s="180"/>
      <c r="B11" s="181"/>
      <c r="C11" s="8" t="s">
        <v>335</v>
      </c>
      <c r="D11" s="182" t="s">
        <v>342</v>
      </c>
      <c r="E11" s="195"/>
      <c r="F11" s="13">
        <v>250</v>
      </c>
      <c r="G11" s="12"/>
      <c r="H11" s="202">
        <v>0</v>
      </c>
      <c r="I11" s="202"/>
      <c r="J11" s="3">
        <v>4</v>
      </c>
      <c r="K11" s="151" t="s">
        <v>159</v>
      </c>
      <c r="L11" s="151"/>
      <c r="M11" s="1">
        <v>64</v>
      </c>
      <c r="N11" s="89" t="s">
        <v>160</v>
      </c>
    </row>
    <row r="12" spans="1:15" ht="30" customHeight="1">
      <c r="A12" s="197" t="s">
        <v>343</v>
      </c>
      <c r="B12" s="198"/>
      <c r="C12" s="198"/>
      <c r="D12" s="199" t="s">
        <v>344</v>
      </c>
      <c r="E12" s="198"/>
      <c r="F12" s="92" t="s">
        <v>362</v>
      </c>
      <c r="G12" s="87"/>
      <c r="H12" s="200"/>
      <c r="I12" s="200"/>
      <c r="J12" s="90">
        <v>94</v>
      </c>
      <c r="K12" s="201"/>
      <c r="L12" s="201"/>
      <c r="M12" s="80"/>
      <c r="N12" s="81"/>
    </row>
    <row r="13" spans="1:15" ht="30" customHeight="1">
      <c r="A13" s="180"/>
      <c r="B13" s="181"/>
      <c r="C13" s="8" t="s">
        <v>345</v>
      </c>
      <c r="D13" s="182" t="s">
        <v>346</v>
      </c>
      <c r="E13" s="195"/>
      <c r="F13" s="9">
        <v>4</v>
      </c>
      <c r="G13" s="12" t="s">
        <v>347</v>
      </c>
      <c r="H13" s="196" t="s">
        <v>348</v>
      </c>
      <c r="I13" s="196"/>
      <c r="J13" s="9">
        <v>94</v>
      </c>
      <c r="K13" s="203" t="s">
        <v>353</v>
      </c>
      <c r="L13" s="151"/>
      <c r="M13" s="9">
        <v>1</v>
      </c>
      <c r="N13" s="89">
        <v>402835</v>
      </c>
    </row>
    <row r="14" spans="1:15" ht="30" customHeight="1">
      <c r="A14" s="197" t="s">
        <v>361</v>
      </c>
      <c r="B14" s="198"/>
      <c r="C14" s="198"/>
      <c r="D14" s="199" t="s">
        <v>352</v>
      </c>
      <c r="E14" s="198"/>
      <c r="F14" s="92" t="s">
        <v>363</v>
      </c>
      <c r="G14" s="91"/>
      <c r="H14" s="204"/>
      <c r="I14" s="204"/>
      <c r="J14" s="92">
        <v>28</v>
      </c>
      <c r="K14" s="205"/>
      <c r="L14" s="205"/>
      <c r="M14" s="86"/>
      <c r="N14" s="93"/>
    </row>
    <row r="15" spans="1:15" ht="30" customHeight="1">
      <c r="A15" s="180"/>
      <c r="B15" s="181"/>
      <c r="C15" s="8" t="s">
        <v>349</v>
      </c>
      <c r="D15" s="195" t="s">
        <v>350</v>
      </c>
      <c r="E15" s="195"/>
      <c r="F15" s="9">
        <v>2</v>
      </c>
      <c r="G15" s="12" t="s">
        <v>351</v>
      </c>
      <c r="H15" s="196">
        <v>14</v>
      </c>
      <c r="I15" s="196"/>
      <c r="J15" s="9">
        <v>28</v>
      </c>
      <c r="K15" s="203" t="s">
        <v>353</v>
      </c>
      <c r="L15" s="151"/>
      <c r="M15" s="9">
        <v>2</v>
      </c>
      <c r="N15" s="89">
        <v>402835</v>
      </c>
    </row>
    <row r="16" spans="1:15" ht="30" customHeight="1">
      <c r="A16" s="186"/>
      <c r="B16" s="187"/>
      <c r="C16" s="84"/>
      <c r="D16" s="193"/>
      <c r="E16" s="193"/>
      <c r="F16" s="85"/>
      <c r="G16" s="88"/>
      <c r="H16" s="194"/>
      <c r="I16" s="194"/>
      <c r="J16" s="85"/>
      <c r="K16" s="206"/>
      <c r="L16" s="206"/>
      <c r="M16" s="85"/>
      <c r="N16" s="94"/>
    </row>
    <row r="17" spans="1:14" ht="27.75" customHeight="1">
      <c r="A17" s="181"/>
      <c r="B17" s="181"/>
      <c r="C17" s="8"/>
      <c r="D17" s="182"/>
      <c r="E17" s="182"/>
      <c r="F17" s="9"/>
      <c r="G17" s="7"/>
      <c r="H17" s="196"/>
      <c r="I17" s="196"/>
      <c r="J17" s="9"/>
      <c r="K17" s="151"/>
      <c r="L17" s="151"/>
      <c r="M17" s="9"/>
      <c r="N17" s="4"/>
    </row>
    <row r="18" spans="1:14" ht="13.5">
      <c r="A18" s="181"/>
      <c r="B18" s="181"/>
      <c r="C18" s="8"/>
      <c r="D18" s="171"/>
      <c r="E18" s="171"/>
      <c r="F18" s="9"/>
      <c r="H18" s="178"/>
      <c r="I18" s="178"/>
      <c r="J18" s="1"/>
      <c r="K18" s="179"/>
      <c r="L18" s="179"/>
      <c r="M18" s="1"/>
      <c r="N18" s="2"/>
    </row>
    <row r="19" spans="1:14" ht="13.5">
      <c r="A19" s="181"/>
      <c r="B19" s="181"/>
      <c r="C19" s="8"/>
      <c r="D19" s="171"/>
      <c r="E19" s="171"/>
      <c r="F19" s="9"/>
      <c r="H19" s="178"/>
      <c r="I19" s="178"/>
      <c r="J19" s="1"/>
      <c r="K19" s="179"/>
      <c r="L19" s="179"/>
      <c r="M19" s="1"/>
      <c r="N19" s="2"/>
    </row>
    <row r="20" spans="1:14" ht="13.5">
      <c r="A20" s="181"/>
      <c r="B20" s="181"/>
      <c r="C20" s="8"/>
      <c r="D20" s="171"/>
      <c r="E20" s="171"/>
      <c r="F20" s="9"/>
      <c r="H20" s="178"/>
      <c r="I20" s="178"/>
      <c r="J20" s="1"/>
      <c r="K20" s="179"/>
      <c r="L20" s="179"/>
      <c r="M20" s="1"/>
      <c r="N20" s="2"/>
    </row>
    <row r="21" spans="1:14" ht="13.5">
      <c r="A21" s="181"/>
      <c r="B21" s="181"/>
      <c r="C21" s="8"/>
      <c r="D21" s="171"/>
      <c r="E21" s="171"/>
      <c r="F21" s="9"/>
      <c r="H21" s="178"/>
      <c r="I21" s="178"/>
      <c r="J21" s="1"/>
      <c r="K21" s="179"/>
      <c r="L21" s="179"/>
      <c r="M21" s="1"/>
      <c r="N21" s="2"/>
    </row>
  </sheetData>
  <mergeCells count="77">
    <mergeCell ref="A21:B21"/>
    <mergeCell ref="D21:E21"/>
    <mergeCell ref="H21:I21"/>
    <mergeCell ref="K21:L21"/>
    <mergeCell ref="A9:B9"/>
    <mergeCell ref="D9:E9"/>
    <mergeCell ref="H9:I9"/>
    <mergeCell ref="K9:L9"/>
    <mergeCell ref="A14:C14"/>
    <mergeCell ref="A19:B19"/>
    <mergeCell ref="D19:E19"/>
    <mergeCell ref="H19:I19"/>
    <mergeCell ref="K19:L19"/>
    <mergeCell ref="A20:B20"/>
    <mergeCell ref="D20:E20"/>
    <mergeCell ref="H20:I20"/>
    <mergeCell ref="K20:L20"/>
    <mergeCell ref="A17:B17"/>
    <mergeCell ref="D17:E17"/>
    <mergeCell ref="H17:I17"/>
    <mergeCell ref="K17:L17"/>
    <mergeCell ref="A18:B18"/>
    <mergeCell ref="D18:E18"/>
    <mergeCell ref="H18:I18"/>
    <mergeCell ref="K18:L18"/>
    <mergeCell ref="A15:B15"/>
    <mergeCell ref="D15:E15"/>
    <mergeCell ref="H15:I15"/>
    <mergeCell ref="K15:L15"/>
    <mergeCell ref="A16:B16"/>
    <mergeCell ref="D16:E16"/>
    <mergeCell ref="H16:I16"/>
    <mergeCell ref="K16:L16"/>
    <mergeCell ref="A13:B13"/>
    <mergeCell ref="D13:E13"/>
    <mergeCell ref="H13:I13"/>
    <mergeCell ref="K13:L13"/>
    <mergeCell ref="D14:E14"/>
    <mergeCell ref="H14:I14"/>
    <mergeCell ref="K14:L14"/>
    <mergeCell ref="A11:B11"/>
    <mergeCell ref="D11:E11"/>
    <mergeCell ref="H11:I11"/>
    <mergeCell ref="K11:L11"/>
    <mergeCell ref="A12:C12"/>
    <mergeCell ref="D12:E12"/>
    <mergeCell ref="H12:I12"/>
    <mergeCell ref="K12:L12"/>
    <mergeCell ref="A8:B8"/>
    <mergeCell ref="D8:E8"/>
    <mergeCell ref="H8:I8"/>
    <mergeCell ref="K8:L8"/>
    <mergeCell ref="A10:B10"/>
    <mergeCell ref="D10:E10"/>
    <mergeCell ref="H10:I10"/>
    <mergeCell ref="K10:L10"/>
    <mergeCell ref="A6:B6"/>
    <mergeCell ref="D6:E6"/>
    <mergeCell ref="H6:I6"/>
    <mergeCell ref="K6:L6"/>
    <mergeCell ref="A7:B7"/>
    <mergeCell ref="D7:E7"/>
    <mergeCell ref="H7:I7"/>
    <mergeCell ref="K7:L7"/>
    <mergeCell ref="A4:B4"/>
    <mergeCell ref="D4:E4"/>
    <mergeCell ref="H4:I4"/>
    <mergeCell ref="K4:L4"/>
    <mergeCell ref="A5:B5"/>
    <mergeCell ref="D5:E5"/>
    <mergeCell ref="H5:I5"/>
    <mergeCell ref="K5:L5"/>
    <mergeCell ref="A1:D1"/>
    <mergeCell ref="F1:N1"/>
    <mergeCell ref="A2:B2"/>
    <mergeCell ref="D2:E2"/>
    <mergeCell ref="I2:K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27A2-DBE0-44AE-B9A3-E32FAFA55E61}">
  <dimension ref="A1:O17"/>
  <sheetViews>
    <sheetView zoomScale="70" zoomScaleNormal="70" workbookViewId="0">
      <selection activeCell="G13" sqref="G13"/>
    </sheetView>
  </sheetViews>
  <sheetFormatPr baseColWidth="10" defaultColWidth="9.33203125" defaultRowHeight="12.75"/>
  <cols>
    <col min="1" max="1" width="15.5" customWidth="1"/>
    <col min="2" max="2" width="5.5" customWidth="1"/>
    <col min="3" max="3" width="20" customWidth="1"/>
    <col min="4" max="4" width="30" customWidth="1"/>
    <col min="5" max="5" width="28.1640625" customWidth="1"/>
    <col min="6" max="6" width="15.1640625" customWidth="1"/>
    <col min="7" max="7" width="17.16406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2.33203125" customWidth="1"/>
    <col min="14" max="14" width="29.33203125" customWidth="1"/>
    <col min="15" max="15" width="10.83203125" customWidth="1"/>
  </cols>
  <sheetData>
    <row r="1" spans="1:15" ht="101.2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1"/>
      <c r="N1" s="112"/>
      <c r="O1" s="6"/>
    </row>
    <row r="2" spans="1:15" ht="31.5" customHeight="1">
      <c r="A2" s="168" t="s">
        <v>212</v>
      </c>
      <c r="B2" s="169"/>
      <c r="C2" s="70" t="s">
        <v>210</v>
      </c>
      <c r="D2" s="170" t="s">
        <v>209</v>
      </c>
      <c r="E2" s="170"/>
      <c r="F2" s="70" t="s">
        <v>211</v>
      </c>
      <c r="G2" s="36" t="s">
        <v>208</v>
      </c>
      <c r="H2" s="70" t="s">
        <v>207</v>
      </c>
      <c r="I2" s="167" t="s">
        <v>213</v>
      </c>
      <c r="J2" s="167"/>
      <c r="K2" s="167"/>
      <c r="L2" s="35" t="s">
        <v>216</v>
      </c>
      <c r="M2" s="36" t="s">
        <v>215</v>
      </c>
      <c r="N2" s="37" t="s">
        <v>214</v>
      </c>
      <c r="O2" s="6"/>
    </row>
    <row r="3" spans="1:15" ht="15.75" customHeight="1">
      <c r="A3" s="61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O3" s="6"/>
    </row>
    <row r="4" spans="1:15" ht="26.45" customHeight="1">
      <c r="A4" s="197" t="s">
        <v>354</v>
      </c>
      <c r="B4" s="198"/>
      <c r="C4" s="198"/>
      <c r="D4" s="199" t="s">
        <v>355</v>
      </c>
      <c r="E4" s="198"/>
      <c r="F4" s="86"/>
      <c r="G4" s="87"/>
      <c r="H4" s="200"/>
      <c r="I4" s="200"/>
      <c r="J4" s="90">
        <v>14</v>
      </c>
      <c r="K4" s="201"/>
      <c r="L4" s="201"/>
      <c r="M4" s="80"/>
      <c r="N4" s="81"/>
    </row>
    <row r="5" spans="1:15" ht="38.25" customHeight="1">
      <c r="A5" s="180"/>
      <c r="B5" s="181"/>
      <c r="C5" s="8"/>
      <c r="D5" s="182" t="s">
        <v>356</v>
      </c>
      <c r="E5" s="182"/>
      <c r="F5" s="3">
        <v>4</v>
      </c>
      <c r="G5" s="12"/>
      <c r="H5" s="202">
        <v>2</v>
      </c>
      <c r="I5" s="202"/>
      <c r="J5" s="3">
        <v>8</v>
      </c>
      <c r="K5" s="203" t="s">
        <v>353</v>
      </c>
      <c r="L5" s="151"/>
      <c r="M5" s="3">
        <v>3</v>
      </c>
      <c r="N5" s="89" t="s">
        <v>160</v>
      </c>
    </row>
    <row r="6" spans="1:15" ht="33" customHeight="1">
      <c r="A6" s="186"/>
      <c r="B6" s="187"/>
      <c r="C6" s="84"/>
      <c r="D6" s="193" t="s">
        <v>357</v>
      </c>
      <c r="E6" s="193"/>
      <c r="F6" s="95">
        <v>4</v>
      </c>
      <c r="G6" s="96"/>
      <c r="H6" s="207">
        <v>1.2</v>
      </c>
      <c r="I6" s="207"/>
      <c r="J6" s="95">
        <v>5</v>
      </c>
      <c r="K6" s="208" t="s">
        <v>353</v>
      </c>
      <c r="L6" s="206"/>
      <c r="M6" s="95">
        <v>4</v>
      </c>
      <c r="N6" s="94" t="s">
        <v>160</v>
      </c>
    </row>
    <row r="7" spans="1:15" ht="31.5" customHeight="1">
      <c r="A7" s="181"/>
      <c r="B7" s="181"/>
      <c r="C7" s="8"/>
      <c r="D7" s="182"/>
      <c r="E7" s="182"/>
      <c r="F7" s="13"/>
      <c r="G7" s="12"/>
      <c r="H7" s="202"/>
      <c r="I7" s="202"/>
      <c r="J7" s="3"/>
      <c r="K7" s="151"/>
      <c r="L7" s="151"/>
      <c r="M7" s="1"/>
      <c r="N7" s="4"/>
    </row>
    <row r="8" spans="1:15" ht="31.5" customHeight="1">
      <c r="A8" s="181"/>
      <c r="B8" s="181"/>
      <c r="C8" s="8"/>
      <c r="D8" s="182"/>
      <c r="E8" s="182"/>
      <c r="F8" s="13"/>
      <c r="G8" s="12"/>
      <c r="H8" s="202"/>
      <c r="I8" s="202"/>
      <c r="J8" s="3"/>
      <c r="K8" s="151"/>
      <c r="L8" s="151"/>
      <c r="M8" s="1"/>
      <c r="N8" s="4"/>
    </row>
    <row r="9" spans="1:15" ht="31.5" customHeight="1">
      <c r="A9" s="181"/>
      <c r="B9" s="181"/>
      <c r="C9" s="8"/>
      <c r="D9" s="182"/>
      <c r="E9" s="182"/>
      <c r="F9" s="13"/>
      <c r="G9" s="12"/>
      <c r="H9" s="202"/>
      <c r="I9" s="202"/>
      <c r="J9" s="3"/>
      <c r="K9" s="151"/>
      <c r="L9" s="151"/>
      <c r="M9" s="1"/>
      <c r="N9" s="4"/>
    </row>
    <row r="10" spans="1:15" ht="30" customHeight="1">
      <c r="A10" s="181"/>
      <c r="B10" s="181"/>
      <c r="C10" s="8"/>
      <c r="D10" s="182"/>
      <c r="E10" s="182"/>
      <c r="F10" s="13"/>
      <c r="G10" s="12"/>
      <c r="H10" s="202"/>
      <c r="I10" s="202"/>
      <c r="J10" s="3"/>
      <c r="K10" s="151"/>
      <c r="L10" s="151"/>
      <c r="M10" s="1"/>
      <c r="N10" s="4"/>
    </row>
    <row r="11" spans="1:15" ht="30" customHeight="1">
      <c r="A11" s="181"/>
      <c r="B11" s="181"/>
      <c r="C11" s="8"/>
      <c r="D11" s="182"/>
      <c r="E11" s="195"/>
      <c r="F11" s="13"/>
      <c r="G11" s="12"/>
      <c r="H11" s="202"/>
      <c r="I11" s="202"/>
      <c r="J11" s="3"/>
      <c r="K11" s="151"/>
      <c r="L11" s="151"/>
      <c r="M11" s="1"/>
      <c r="N11" s="4"/>
    </row>
    <row r="12" spans="1:15" ht="30" customHeight="1">
      <c r="A12" s="181"/>
      <c r="B12" s="181"/>
      <c r="C12" s="8"/>
      <c r="D12" s="182"/>
      <c r="E12" s="182"/>
      <c r="F12" s="9"/>
      <c r="G12" s="7"/>
      <c r="H12" s="196"/>
      <c r="I12" s="196"/>
      <c r="J12" s="9"/>
      <c r="K12" s="151"/>
      <c r="L12" s="151"/>
      <c r="M12" s="9"/>
      <c r="N12" s="4"/>
    </row>
    <row r="13" spans="1:15" ht="27.75" customHeight="1">
      <c r="A13" s="181"/>
      <c r="B13" s="181"/>
      <c r="C13" s="8"/>
      <c r="D13" s="182"/>
      <c r="E13" s="182"/>
      <c r="F13" s="9"/>
      <c r="G13" s="7"/>
      <c r="H13" s="196"/>
      <c r="I13" s="196"/>
      <c r="J13" s="9"/>
      <c r="K13" s="151"/>
      <c r="L13" s="151"/>
      <c r="M13" s="9"/>
      <c r="N13" s="4"/>
    </row>
    <row r="14" spans="1:15" ht="13.5">
      <c r="A14" s="181"/>
      <c r="B14" s="181"/>
      <c r="C14" s="8"/>
      <c r="D14" s="171"/>
      <c r="E14" s="171"/>
      <c r="F14" s="9"/>
      <c r="H14" s="178"/>
      <c r="I14" s="178"/>
      <c r="J14" s="1"/>
      <c r="K14" s="179"/>
      <c r="L14" s="179"/>
      <c r="M14" s="1"/>
      <c r="N14" s="2"/>
    </row>
    <row r="15" spans="1:15" ht="13.5">
      <c r="A15" s="181"/>
      <c r="B15" s="181"/>
      <c r="C15" s="8"/>
      <c r="D15" s="171"/>
      <c r="E15" s="171"/>
      <c r="F15" s="9"/>
      <c r="H15" s="178"/>
      <c r="I15" s="178"/>
      <c r="J15" s="1"/>
      <c r="K15" s="179"/>
      <c r="L15" s="179"/>
      <c r="M15" s="1"/>
      <c r="N15" s="2"/>
    </row>
    <row r="16" spans="1:15" ht="13.5">
      <c r="A16" s="181"/>
      <c r="B16" s="181"/>
      <c r="C16" s="8"/>
      <c r="D16" s="171"/>
      <c r="E16" s="171"/>
      <c r="F16" s="9"/>
      <c r="H16" s="178"/>
      <c r="I16" s="178"/>
      <c r="J16" s="1"/>
      <c r="K16" s="179"/>
      <c r="L16" s="179"/>
      <c r="M16" s="1"/>
      <c r="N16" s="2"/>
    </row>
    <row r="17" spans="1:14" ht="13.5">
      <c r="A17" s="181"/>
      <c r="B17" s="181"/>
      <c r="C17" s="8"/>
      <c r="D17" s="171"/>
      <c r="E17" s="171"/>
      <c r="F17" s="9"/>
      <c r="H17" s="178"/>
      <c r="I17" s="178"/>
      <c r="J17" s="1"/>
      <c r="K17" s="179"/>
      <c r="L17" s="179"/>
      <c r="M17" s="1"/>
      <c r="N17" s="2"/>
    </row>
  </sheetData>
  <mergeCells count="61">
    <mergeCell ref="A16:B16"/>
    <mergeCell ref="D16:E16"/>
    <mergeCell ref="H16:I16"/>
    <mergeCell ref="K16:L16"/>
    <mergeCell ref="A17:B17"/>
    <mergeCell ref="D17:E17"/>
    <mergeCell ref="H17:I17"/>
    <mergeCell ref="K17:L17"/>
    <mergeCell ref="A14:B14"/>
    <mergeCell ref="D14:E14"/>
    <mergeCell ref="H14:I14"/>
    <mergeCell ref="K14:L14"/>
    <mergeCell ref="A15:B15"/>
    <mergeCell ref="D15:E15"/>
    <mergeCell ref="H15:I15"/>
    <mergeCell ref="K15:L15"/>
    <mergeCell ref="A12:B12"/>
    <mergeCell ref="D12:E12"/>
    <mergeCell ref="H12:I12"/>
    <mergeCell ref="K12:L12"/>
    <mergeCell ref="A13:B13"/>
    <mergeCell ref="D13:E13"/>
    <mergeCell ref="H13:I13"/>
    <mergeCell ref="K13:L13"/>
    <mergeCell ref="A10:B10"/>
    <mergeCell ref="D10:E10"/>
    <mergeCell ref="H10:I10"/>
    <mergeCell ref="K10:L10"/>
    <mergeCell ref="A11:B11"/>
    <mergeCell ref="D11:E11"/>
    <mergeCell ref="H11:I11"/>
    <mergeCell ref="K11:L11"/>
    <mergeCell ref="A8:B8"/>
    <mergeCell ref="D8:E8"/>
    <mergeCell ref="H8:I8"/>
    <mergeCell ref="K8:L8"/>
    <mergeCell ref="A9:B9"/>
    <mergeCell ref="D9:E9"/>
    <mergeCell ref="H9:I9"/>
    <mergeCell ref="K9:L9"/>
    <mergeCell ref="A6:B6"/>
    <mergeCell ref="D6:E6"/>
    <mergeCell ref="H6:I6"/>
    <mergeCell ref="K6:L6"/>
    <mergeCell ref="A7:B7"/>
    <mergeCell ref="D7:E7"/>
    <mergeCell ref="H7:I7"/>
    <mergeCell ref="K7:L7"/>
    <mergeCell ref="D4:E4"/>
    <mergeCell ref="H4:I4"/>
    <mergeCell ref="K4:L4"/>
    <mergeCell ref="A5:B5"/>
    <mergeCell ref="D5:E5"/>
    <mergeCell ref="H5:I5"/>
    <mergeCell ref="K5:L5"/>
    <mergeCell ref="A4:C4"/>
    <mergeCell ref="A1:D1"/>
    <mergeCell ref="F1:N1"/>
    <mergeCell ref="A2:B2"/>
    <mergeCell ref="D2:E2"/>
    <mergeCell ref="I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zoomScale="70" zoomScaleNormal="70" workbookViewId="0">
      <selection activeCell="E10" sqref="E10:M10"/>
    </sheetView>
  </sheetViews>
  <sheetFormatPr baseColWidth="10" defaultColWidth="9.33203125" defaultRowHeight="12.75"/>
  <cols>
    <col min="1" max="1" width="23.33203125" customWidth="1"/>
    <col min="2" max="2" width="9.5" customWidth="1"/>
    <col min="3" max="3" width="48.5" customWidth="1"/>
    <col min="4" max="4" width="5.83203125" customWidth="1"/>
    <col min="5" max="5" width="12.1640625" customWidth="1"/>
    <col min="6" max="6" width="17.1640625" customWidth="1"/>
    <col min="7" max="7" width="10.1640625" customWidth="1"/>
    <col min="8" max="8" width="0.83203125" customWidth="1"/>
    <col min="9" max="9" width="10.1640625" customWidth="1"/>
    <col min="10" max="10" width="0.6640625" customWidth="1"/>
    <col min="11" max="11" width="15.33203125" customWidth="1"/>
    <col min="12" max="12" width="8.5" customWidth="1"/>
    <col min="13" max="13" width="38.5" customWidth="1"/>
    <col min="14" max="14" width="20" customWidth="1"/>
  </cols>
  <sheetData>
    <row r="1" spans="1:14" ht="79.5" customHeight="1">
      <c r="A1" s="105" t="s">
        <v>0</v>
      </c>
      <c r="B1" s="106"/>
      <c r="C1" s="106"/>
      <c r="D1" s="111" t="s">
        <v>1</v>
      </c>
      <c r="E1" s="111"/>
      <c r="F1" s="111"/>
      <c r="G1" s="111"/>
      <c r="H1" s="111"/>
      <c r="I1" s="111"/>
      <c r="J1" s="111"/>
      <c r="K1" s="111"/>
      <c r="L1" s="111"/>
      <c r="M1" s="112"/>
      <c r="N1" s="6"/>
    </row>
    <row r="2" spans="1:14" ht="31.5" customHeight="1">
      <c r="A2" s="121" t="s">
        <v>43</v>
      </c>
      <c r="B2" s="122"/>
      <c r="C2" s="122"/>
      <c r="D2" s="122"/>
      <c r="E2" s="122"/>
      <c r="F2" s="122"/>
      <c r="G2" s="122"/>
      <c r="H2" s="102" t="s">
        <v>44</v>
      </c>
      <c r="I2" s="102"/>
      <c r="J2" s="102"/>
      <c r="K2" s="35" t="s">
        <v>358</v>
      </c>
      <c r="L2" s="36" t="s">
        <v>215</v>
      </c>
      <c r="M2" s="37" t="s">
        <v>214</v>
      </c>
      <c r="N2" s="6"/>
    </row>
    <row r="3" spans="1:14" ht="15.75" customHeight="1">
      <c r="A3" s="14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23"/>
    </row>
    <row r="4" spans="1:14" ht="15.75" customHeight="1">
      <c r="A4" s="17"/>
      <c r="B4" s="42" t="s">
        <v>45</v>
      </c>
      <c r="C4" s="102" t="s">
        <v>38</v>
      </c>
      <c r="D4" s="102"/>
      <c r="E4" s="18">
        <v>1</v>
      </c>
      <c r="F4" s="19" t="s">
        <v>39</v>
      </c>
      <c r="G4" s="120">
        <v>96</v>
      </c>
      <c r="H4" s="120"/>
      <c r="I4" s="1">
        <v>96</v>
      </c>
      <c r="J4" s="114">
        <v>202302</v>
      </c>
      <c r="K4" s="114"/>
      <c r="L4" s="1">
        <v>5</v>
      </c>
      <c r="M4" s="21" t="s">
        <v>9</v>
      </c>
    </row>
    <row r="5" spans="1:14" ht="15.75" customHeight="1">
      <c r="A5" s="22" t="s">
        <v>46</v>
      </c>
      <c r="B5" s="23"/>
      <c r="C5" s="104" t="s">
        <v>47</v>
      </c>
      <c r="D5" s="104"/>
      <c r="E5" s="24" t="s">
        <v>48</v>
      </c>
      <c r="F5" s="23"/>
      <c r="G5" s="115"/>
      <c r="H5" s="115"/>
      <c r="I5" s="25">
        <v>34</v>
      </c>
      <c r="J5" s="115"/>
      <c r="K5" s="115"/>
      <c r="L5" s="23"/>
      <c r="M5" s="26"/>
    </row>
    <row r="6" spans="1:14" ht="27.6" customHeight="1">
      <c r="A6" s="39"/>
      <c r="B6" s="42" t="s">
        <v>49</v>
      </c>
      <c r="C6" s="102" t="s">
        <v>50</v>
      </c>
      <c r="D6" s="102"/>
      <c r="E6" s="18">
        <v>1</v>
      </c>
      <c r="F6" s="19" t="s">
        <v>51</v>
      </c>
      <c r="G6" s="120">
        <v>34</v>
      </c>
      <c r="H6" s="120"/>
      <c r="I6" s="1">
        <v>34</v>
      </c>
      <c r="J6" s="114">
        <v>202302</v>
      </c>
      <c r="K6" s="114"/>
      <c r="L6" s="1">
        <v>6</v>
      </c>
      <c r="M6" s="21" t="s">
        <v>9</v>
      </c>
    </row>
    <row r="7" spans="1:14" ht="15.75" customHeight="1">
      <c r="A7" s="22" t="s">
        <v>52</v>
      </c>
      <c r="B7" s="23"/>
      <c r="C7" s="104" t="s">
        <v>53</v>
      </c>
      <c r="D7" s="104"/>
      <c r="E7" s="24" t="s">
        <v>54</v>
      </c>
      <c r="F7" s="23"/>
      <c r="G7" s="115"/>
      <c r="H7" s="115"/>
      <c r="I7" s="25">
        <v>262</v>
      </c>
      <c r="J7" s="115"/>
      <c r="K7" s="115"/>
      <c r="L7" s="23"/>
      <c r="M7" s="26"/>
    </row>
    <row r="8" spans="1:14" ht="53.25" customHeight="1">
      <c r="A8" s="97"/>
      <c r="B8" s="5" t="s">
        <v>180</v>
      </c>
      <c r="C8" s="5" t="s">
        <v>179</v>
      </c>
      <c r="D8" s="5"/>
      <c r="E8" s="11" t="s">
        <v>178</v>
      </c>
      <c r="F8" s="19" t="s">
        <v>56</v>
      </c>
      <c r="G8" s="120">
        <v>131</v>
      </c>
      <c r="H8" s="120"/>
      <c r="I8" s="1">
        <v>131</v>
      </c>
      <c r="J8" s="114">
        <v>202302</v>
      </c>
      <c r="K8" s="114"/>
      <c r="L8" s="1">
        <v>7</v>
      </c>
      <c r="M8" s="21" t="s">
        <v>9</v>
      </c>
    </row>
    <row r="9" spans="1:14" ht="39" customHeight="1">
      <c r="A9" s="97"/>
      <c r="B9" s="5" t="s">
        <v>182</v>
      </c>
      <c r="C9" s="5" t="s">
        <v>181</v>
      </c>
      <c r="D9" s="5"/>
      <c r="E9" s="11" t="s">
        <v>178</v>
      </c>
      <c r="F9" s="19" t="s">
        <v>56</v>
      </c>
      <c r="G9" s="120">
        <v>131</v>
      </c>
      <c r="H9" s="120"/>
      <c r="I9" s="1">
        <v>131</v>
      </c>
      <c r="J9" s="114">
        <v>202302</v>
      </c>
      <c r="K9" s="114"/>
      <c r="L9" s="1">
        <v>7</v>
      </c>
      <c r="M9" s="21" t="s">
        <v>9</v>
      </c>
    </row>
    <row r="10" spans="1:14" ht="15.75" customHeight="1">
      <c r="A10" s="116"/>
      <c r="B10" s="117"/>
      <c r="C10" s="118"/>
      <c r="D10" s="102"/>
      <c r="E10" s="117"/>
      <c r="F10" s="117"/>
      <c r="G10" s="117"/>
      <c r="H10" s="117"/>
      <c r="I10" s="117"/>
      <c r="J10" s="117"/>
      <c r="K10" s="117"/>
      <c r="L10" s="117"/>
      <c r="M10" s="119"/>
    </row>
    <row r="11" spans="1:14" ht="15.75" customHeight="1">
      <c r="A11" s="22" t="s">
        <v>57</v>
      </c>
      <c r="B11" s="23"/>
      <c r="C11" s="104" t="s">
        <v>58</v>
      </c>
      <c r="D11" s="104"/>
      <c r="E11" s="24" t="s">
        <v>59</v>
      </c>
      <c r="F11" s="23"/>
      <c r="G11" s="115"/>
      <c r="H11" s="115"/>
      <c r="I11" s="25">
        <v>936</v>
      </c>
      <c r="J11" s="115"/>
      <c r="K11" s="115"/>
      <c r="L11" s="23"/>
      <c r="M11" s="26"/>
    </row>
    <row r="12" spans="1:14" ht="15.75" customHeight="1">
      <c r="A12" s="17"/>
      <c r="B12" s="42" t="s">
        <v>60</v>
      </c>
      <c r="C12" s="102" t="s">
        <v>61</v>
      </c>
      <c r="D12" s="102"/>
      <c r="E12" s="18">
        <v>6</v>
      </c>
      <c r="F12" s="44" t="s">
        <v>62</v>
      </c>
      <c r="G12" s="113">
        <v>98.5</v>
      </c>
      <c r="H12" s="113"/>
      <c r="I12" s="1">
        <v>591</v>
      </c>
      <c r="J12" s="114">
        <v>202302</v>
      </c>
      <c r="K12" s="114"/>
      <c r="L12" s="1">
        <v>8</v>
      </c>
      <c r="M12" s="21" t="s">
        <v>9</v>
      </c>
    </row>
    <row r="13" spans="1:14" ht="15.75" customHeight="1">
      <c r="A13" s="17"/>
      <c r="B13" s="42" t="s">
        <v>63</v>
      </c>
      <c r="C13" s="102" t="s">
        <v>61</v>
      </c>
      <c r="D13" s="102"/>
      <c r="E13" s="18">
        <v>2</v>
      </c>
      <c r="F13" s="44" t="s">
        <v>18</v>
      </c>
      <c r="G13" s="113">
        <v>81</v>
      </c>
      <c r="H13" s="113"/>
      <c r="I13" s="1">
        <v>162</v>
      </c>
      <c r="J13" s="114">
        <v>202302</v>
      </c>
      <c r="K13" s="114"/>
      <c r="L13" s="1">
        <v>10</v>
      </c>
      <c r="M13" s="21" t="s">
        <v>9</v>
      </c>
    </row>
    <row r="14" spans="1:14" ht="31.5" customHeight="1">
      <c r="A14" s="39"/>
      <c r="B14" s="42" t="s">
        <v>64</v>
      </c>
      <c r="C14" s="102" t="s">
        <v>65</v>
      </c>
      <c r="D14" s="102"/>
      <c r="E14" s="18">
        <v>1</v>
      </c>
      <c r="F14" s="44" t="s">
        <v>20</v>
      </c>
      <c r="G14" s="113">
        <v>83</v>
      </c>
      <c r="H14" s="113"/>
      <c r="I14" s="1">
        <v>83</v>
      </c>
      <c r="J14" s="114">
        <v>202302</v>
      </c>
      <c r="K14" s="114"/>
      <c r="L14" s="1">
        <v>25</v>
      </c>
      <c r="M14" s="21" t="s">
        <v>9</v>
      </c>
    </row>
    <row r="15" spans="1:14" ht="15.75" customHeight="1">
      <c r="A15" s="17"/>
      <c r="B15" s="42" t="s">
        <v>66</v>
      </c>
      <c r="C15" s="102" t="s">
        <v>67</v>
      </c>
      <c r="D15" s="102"/>
      <c r="E15" s="18">
        <v>1</v>
      </c>
      <c r="F15" s="44" t="s">
        <v>62</v>
      </c>
      <c r="G15" s="113">
        <v>98</v>
      </c>
      <c r="H15" s="113"/>
      <c r="I15" s="1">
        <v>98</v>
      </c>
      <c r="J15" s="114">
        <v>202302</v>
      </c>
      <c r="K15" s="114"/>
      <c r="L15" s="1">
        <v>59</v>
      </c>
      <c r="M15" s="21" t="s">
        <v>9</v>
      </c>
    </row>
    <row r="16" spans="1:14" ht="15.75" customHeight="1">
      <c r="A16" s="22" t="s">
        <v>68</v>
      </c>
      <c r="B16" s="23"/>
      <c r="C16" s="104" t="s">
        <v>69</v>
      </c>
      <c r="D16" s="104"/>
      <c r="E16" s="24" t="s">
        <v>70</v>
      </c>
      <c r="F16" s="23"/>
      <c r="G16" s="115"/>
      <c r="H16" s="115"/>
      <c r="I16" s="25">
        <v>1462</v>
      </c>
      <c r="J16" s="115"/>
      <c r="K16" s="115"/>
      <c r="L16" s="23"/>
      <c r="M16" s="26"/>
    </row>
    <row r="17" spans="1:13" ht="15.75" customHeight="1">
      <c r="A17" s="17"/>
      <c r="B17" s="42" t="s">
        <v>71</v>
      </c>
      <c r="C17" s="102" t="s">
        <v>72</v>
      </c>
      <c r="D17" s="102"/>
      <c r="E17" s="18">
        <v>6</v>
      </c>
      <c r="F17" s="44" t="s">
        <v>73</v>
      </c>
      <c r="G17" s="113">
        <v>73</v>
      </c>
      <c r="H17" s="113"/>
      <c r="I17" s="1">
        <v>438</v>
      </c>
      <c r="J17" s="114">
        <v>202302</v>
      </c>
      <c r="K17" s="114"/>
      <c r="L17" s="1">
        <v>38</v>
      </c>
      <c r="M17" s="21" t="s">
        <v>9</v>
      </c>
    </row>
    <row r="18" spans="1:13" ht="15.75" customHeight="1">
      <c r="A18" s="17"/>
      <c r="B18" s="42" t="s">
        <v>74</v>
      </c>
      <c r="C18" s="102" t="s">
        <v>72</v>
      </c>
      <c r="D18" s="102"/>
      <c r="E18" s="18">
        <v>6</v>
      </c>
      <c r="F18" s="44" t="s">
        <v>73</v>
      </c>
      <c r="G18" s="113">
        <v>73</v>
      </c>
      <c r="H18" s="113"/>
      <c r="I18" s="1">
        <v>438</v>
      </c>
      <c r="J18" s="114">
        <v>202302</v>
      </c>
      <c r="K18" s="114"/>
      <c r="L18" s="1">
        <v>39</v>
      </c>
      <c r="M18" s="21" t="s">
        <v>9</v>
      </c>
    </row>
    <row r="19" spans="1:13" ht="15.75" customHeight="1">
      <c r="A19" s="17"/>
      <c r="B19" s="42" t="s">
        <v>75</v>
      </c>
      <c r="C19" s="102" t="s">
        <v>72</v>
      </c>
      <c r="D19" s="102"/>
      <c r="E19" s="18">
        <v>6</v>
      </c>
      <c r="F19" s="44" t="s">
        <v>73</v>
      </c>
      <c r="G19" s="113">
        <v>73</v>
      </c>
      <c r="H19" s="113"/>
      <c r="I19" s="1">
        <v>438</v>
      </c>
      <c r="J19" s="114">
        <v>202302</v>
      </c>
      <c r="K19" s="114"/>
      <c r="L19" s="1">
        <v>44</v>
      </c>
      <c r="M19" s="21" t="s">
        <v>9</v>
      </c>
    </row>
    <row r="20" spans="1:13" ht="15.75" customHeight="1">
      <c r="A20" s="17"/>
      <c r="B20" s="42" t="s">
        <v>76</v>
      </c>
      <c r="C20" s="102" t="s">
        <v>72</v>
      </c>
      <c r="D20" s="102"/>
      <c r="E20" s="18">
        <v>2</v>
      </c>
      <c r="F20" s="44" t="s">
        <v>73</v>
      </c>
      <c r="G20" s="113">
        <v>73</v>
      </c>
      <c r="H20" s="113"/>
      <c r="I20" s="1">
        <v>146</v>
      </c>
      <c r="J20" s="114">
        <v>202302</v>
      </c>
      <c r="K20" s="114"/>
      <c r="L20" s="1">
        <v>45</v>
      </c>
      <c r="M20" s="21" t="s">
        <v>9</v>
      </c>
    </row>
    <row r="21" spans="1:13" ht="15.75" customHeight="1">
      <c r="A21" s="22" t="s">
        <v>77</v>
      </c>
      <c r="B21" s="23"/>
      <c r="C21" s="104" t="s">
        <v>78</v>
      </c>
      <c r="D21" s="104"/>
      <c r="E21" s="24" t="s">
        <v>70</v>
      </c>
      <c r="F21" s="23"/>
      <c r="G21" s="115"/>
      <c r="H21" s="115"/>
      <c r="I21" s="25">
        <v>1430</v>
      </c>
      <c r="J21" s="115"/>
      <c r="K21" s="115"/>
      <c r="L21" s="23"/>
      <c r="M21" s="26"/>
    </row>
    <row r="22" spans="1:13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</sheetData>
  <mergeCells count="57">
    <mergeCell ref="A1:C1"/>
    <mergeCell ref="A2:G2"/>
    <mergeCell ref="H2:J2"/>
    <mergeCell ref="D1:M1"/>
    <mergeCell ref="B3:M3"/>
    <mergeCell ref="C4:D4"/>
    <mergeCell ref="G4:H4"/>
    <mergeCell ref="J4:K4"/>
    <mergeCell ref="C5:D5"/>
    <mergeCell ref="G5:H5"/>
    <mergeCell ref="J5:K5"/>
    <mergeCell ref="G8:H8"/>
    <mergeCell ref="J8:K8"/>
    <mergeCell ref="G9:H9"/>
    <mergeCell ref="J9:K9"/>
    <mergeCell ref="C6:D6"/>
    <mergeCell ref="G6:H6"/>
    <mergeCell ref="J6:K6"/>
    <mergeCell ref="C7:D7"/>
    <mergeCell ref="G7:H7"/>
    <mergeCell ref="J7:K7"/>
    <mergeCell ref="A10:B10"/>
    <mergeCell ref="C10:D10"/>
    <mergeCell ref="E10:M10"/>
    <mergeCell ref="C11:D11"/>
    <mergeCell ref="G11:H11"/>
    <mergeCell ref="J11:K11"/>
    <mergeCell ref="C12:D12"/>
    <mergeCell ref="G12:H12"/>
    <mergeCell ref="J12:K12"/>
    <mergeCell ref="C13:D13"/>
    <mergeCell ref="G13:H13"/>
    <mergeCell ref="J13:K13"/>
    <mergeCell ref="C14:D14"/>
    <mergeCell ref="G14:H14"/>
    <mergeCell ref="J14:K14"/>
    <mergeCell ref="C15:D15"/>
    <mergeCell ref="G15:H15"/>
    <mergeCell ref="J15:K15"/>
    <mergeCell ref="C16:D16"/>
    <mergeCell ref="G16:H16"/>
    <mergeCell ref="J16:K16"/>
    <mergeCell ref="C17:D17"/>
    <mergeCell ref="G17:H17"/>
    <mergeCell ref="J17:K17"/>
    <mergeCell ref="C18:D18"/>
    <mergeCell ref="G18:H18"/>
    <mergeCell ref="J18:K18"/>
    <mergeCell ref="C19:D19"/>
    <mergeCell ref="G19:H19"/>
    <mergeCell ref="J19:K19"/>
    <mergeCell ref="C20:D20"/>
    <mergeCell ref="G20:H20"/>
    <mergeCell ref="J20:K20"/>
    <mergeCell ref="C21:D21"/>
    <mergeCell ref="G21:H21"/>
    <mergeCell ref="J21:K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zoomScale="70" zoomScaleNormal="70" workbookViewId="0">
      <selection activeCell="I31" sqref="I31"/>
    </sheetView>
  </sheetViews>
  <sheetFormatPr baseColWidth="10" defaultColWidth="9.33203125" defaultRowHeight="12.75"/>
  <cols>
    <col min="1" max="1" width="17.5" customWidth="1"/>
    <col min="2" max="2" width="15.1640625" customWidth="1"/>
    <col min="3" max="3" width="48.5" customWidth="1"/>
    <col min="4" max="4" width="5.83203125" customWidth="1"/>
    <col min="5" max="5" width="12.1640625" customWidth="1"/>
    <col min="6" max="6" width="17.1640625" customWidth="1"/>
    <col min="7" max="7" width="11.1640625" customWidth="1"/>
    <col min="8" max="8" width="10.1640625" customWidth="1"/>
    <col min="9" max="9" width="13.1640625" customWidth="1"/>
    <col min="10" max="10" width="11.33203125" customWidth="1"/>
    <col min="11" max="11" width="34.5" customWidth="1"/>
    <col min="12" max="12" width="17.1640625" customWidth="1"/>
  </cols>
  <sheetData>
    <row r="1" spans="1:12" ht="79.5" customHeight="1">
      <c r="A1" s="105" t="s">
        <v>0</v>
      </c>
      <c r="B1" s="106"/>
      <c r="C1" s="106"/>
      <c r="D1" s="111" t="s">
        <v>1</v>
      </c>
      <c r="E1" s="111"/>
      <c r="F1" s="111"/>
      <c r="G1" s="111"/>
      <c r="H1" s="111"/>
      <c r="I1" s="111"/>
      <c r="J1" s="111"/>
      <c r="K1" s="112"/>
      <c r="L1" s="6"/>
    </row>
    <row r="2" spans="1:12" ht="31.5" customHeight="1">
      <c r="A2" s="126" t="s">
        <v>2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2" ht="15.75" customHeight="1">
      <c r="A3" s="14" t="s">
        <v>3</v>
      </c>
      <c r="B3" s="15"/>
      <c r="C3" s="110"/>
      <c r="D3" s="110"/>
      <c r="E3" s="15"/>
      <c r="F3" s="15"/>
      <c r="G3" s="15"/>
      <c r="H3" s="15"/>
      <c r="I3" s="15"/>
      <c r="J3" s="15"/>
      <c r="K3" s="16"/>
    </row>
    <row r="4" spans="1:12" ht="15.75" customHeight="1">
      <c r="A4" s="17"/>
      <c r="B4" s="11" t="s">
        <v>79</v>
      </c>
      <c r="C4" s="102" t="s">
        <v>80</v>
      </c>
      <c r="D4" s="102"/>
      <c r="E4" s="18">
        <v>4</v>
      </c>
      <c r="F4" s="19" t="s">
        <v>81</v>
      </c>
      <c r="G4" s="20">
        <v>70</v>
      </c>
      <c r="H4" s="1">
        <v>280</v>
      </c>
      <c r="I4" s="1">
        <v>202302</v>
      </c>
      <c r="J4" s="1">
        <v>18</v>
      </c>
      <c r="K4" s="21" t="s">
        <v>9</v>
      </c>
    </row>
    <row r="5" spans="1:12" ht="15.75" customHeight="1">
      <c r="A5" s="17"/>
      <c r="B5" s="11" t="s">
        <v>79</v>
      </c>
      <c r="C5" s="102" t="s">
        <v>80</v>
      </c>
      <c r="D5" s="102"/>
      <c r="E5" s="18">
        <v>2</v>
      </c>
      <c r="F5" s="19" t="s">
        <v>81</v>
      </c>
      <c r="G5" s="20">
        <v>70</v>
      </c>
      <c r="H5" s="1">
        <v>140</v>
      </c>
      <c r="I5" s="1">
        <v>202302</v>
      </c>
      <c r="J5" s="1">
        <v>18</v>
      </c>
      <c r="K5" s="21" t="s">
        <v>9</v>
      </c>
    </row>
    <row r="6" spans="1:12" ht="15.75" customHeight="1">
      <c r="A6" s="17"/>
      <c r="B6" s="11" t="s">
        <v>79</v>
      </c>
      <c r="C6" s="102" t="s">
        <v>80</v>
      </c>
      <c r="D6" s="102"/>
      <c r="E6" s="18">
        <v>4</v>
      </c>
      <c r="F6" s="19" t="s">
        <v>81</v>
      </c>
      <c r="G6" s="20">
        <v>70</v>
      </c>
      <c r="H6" s="1">
        <v>280</v>
      </c>
      <c r="I6" s="1">
        <v>202302</v>
      </c>
      <c r="J6" s="1">
        <v>18</v>
      </c>
      <c r="K6" s="21" t="s">
        <v>9</v>
      </c>
    </row>
    <row r="7" spans="1:12" ht="15.75" customHeight="1">
      <c r="A7" s="17"/>
      <c r="B7" s="11" t="s">
        <v>79</v>
      </c>
      <c r="C7" s="102" t="s">
        <v>80</v>
      </c>
      <c r="D7" s="102"/>
      <c r="E7" s="18">
        <v>1</v>
      </c>
      <c r="F7" s="19" t="s">
        <v>81</v>
      </c>
      <c r="G7" s="20">
        <v>70</v>
      </c>
      <c r="H7" s="1">
        <v>70</v>
      </c>
      <c r="I7" s="1">
        <v>202302</v>
      </c>
      <c r="J7" s="1">
        <v>18</v>
      </c>
      <c r="K7" s="21" t="s">
        <v>9</v>
      </c>
    </row>
    <row r="8" spans="1:12" ht="15.75" customHeight="1">
      <c r="A8" s="17"/>
      <c r="B8" s="11" t="s">
        <v>76</v>
      </c>
      <c r="C8" s="102" t="s">
        <v>72</v>
      </c>
      <c r="D8" s="102"/>
      <c r="E8" s="18">
        <v>4</v>
      </c>
      <c r="F8" s="19" t="s">
        <v>73</v>
      </c>
      <c r="G8" s="20">
        <v>73</v>
      </c>
      <c r="H8" s="1">
        <v>292</v>
      </c>
      <c r="I8" s="1">
        <v>202302</v>
      </c>
      <c r="J8" s="1">
        <v>45</v>
      </c>
      <c r="K8" s="21" t="s">
        <v>9</v>
      </c>
    </row>
    <row r="9" spans="1:12" ht="15.75" customHeight="1">
      <c r="A9" s="17"/>
      <c r="B9" s="11" t="s">
        <v>82</v>
      </c>
      <c r="C9" s="102" t="s">
        <v>83</v>
      </c>
      <c r="D9" s="102"/>
      <c r="E9" s="18">
        <v>5</v>
      </c>
      <c r="F9" s="19" t="s">
        <v>73</v>
      </c>
      <c r="G9" s="20">
        <v>73</v>
      </c>
      <c r="H9" s="1">
        <v>365</v>
      </c>
      <c r="I9" s="1">
        <v>202302</v>
      </c>
      <c r="J9" s="1">
        <v>57</v>
      </c>
      <c r="K9" s="21" t="s">
        <v>9</v>
      </c>
    </row>
    <row r="10" spans="1:12" ht="15.75" customHeight="1">
      <c r="A10" s="22" t="s">
        <v>84</v>
      </c>
      <c r="B10" s="23"/>
      <c r="C10" s="104" t="s">
        <v>85</v>
      </c>
      <c r="D10" s="104"/>
      <c r="E10" s="24" t="s">
        <v>86</v>
      </c>
      <c r="F10" s="23"/>
      <c r="G10" s="23"/>
      <c r="H10" s="25">
        <v>1404</v>
      </c>
      <c r="I10" s="23"/>
      <c r="J10" s="23"/>
      <c r="K10" s="26"/>
    </row>
    <row r="11" spans="1:12" ht="15.75" customHeight="1">
      <c r="A11" s="17"/>
      <c r="B11" s="11" t="s">
        <v>79</v>
      </c>
      <c r="C11" s="102" t="s">
        <v>80</v>
      </c>
      <c r="D11" s="102"/>
      <c r="E11" s="18">
        <v>1</v>
      </c>
      <c r="F11" s="19" t="s">
        <v>81</v>
      </c>
      <c r="G11" s="20">
        <v>70</v>
      </c>
      <c r="H11" s="1">
        <v>70</v>
      </c>
      <c r="I11" s="1">
        <v>202302</v>
      </c>
      <c r="J11" s="1">
        <v>18</v>
      </c>
      <c r="K11" s="21" t="s">
        <v>9</v>
      </c>
    </row>
    <row r="12" spans="1:12" ht="15.75" customHeight="1">
      <c r="A12" s="17"/>
      <c r="B12" s="11" t="s">
        <v>87</v>
      </c>
      <c r="C12" s="102" t="s">
        <v>80</v>
      </c>
      <c r="D12" s="102"/>
      <c r="E12" s="18">
        <v>12</v>
      </c>
      <c r="F12" s="19" t="s">
        <v>81</v>
      </c>
      <c r="G12" s="20">
        <v>70.099999999999994</v>
      </c>
      <c r="H12" s="1">
        <v>842</v>
      </c>
      <c r="I12" s="1">
        <v>202302</v>
      </c>
      <c r="J12" s="1">
        <v>20</v>
      </c>
      <c r="K12" s="21" t="s">
        <v>9</v>
      </c>
    </row>
    <row r="13" spans="1:12" ht="15.75" customHeight="1">
      <c r="A13" s="17"/>
      <c r="B13" s="11" t="s">
        <v>88</v>
      </c>
      <c r="C13" s="102" t="s">
        <v>72</v>
      </c>
      <c r="D13" s="102"/>
      <c r="E13" s="18">
        <v>6</v>
      </c>
      <c r="F13" s="19" t="s">
        <v>81</v>
      </c>
      <c r="G13" s="20">
        <v>70.099999999999994</v>
      </c>
      <c r="H13" s="1">
        <v>421</v>
      </c>
      <c r="I13" s="1">
        <v>202302</v>
      </c>
      <c r="J13" s="1">
        <v>36</v>
      </c>
      <c r="K13" s="21" t="s">
        <v>9</v>
      </c>
    </row>
    <row r="14" spans="1:12" ht="15.75" customHeight="1">
      <c r="A14" s="17"/>
      <c r="B14" s="11" t="s">
        <v>89</v>
      </c>
      <c r="C14" s="102" t="s">
        <v>72</v>
      </c>
      <c r="D14" s="102"/>
      <c r="E14" s="18">
        <v>1</v>
      </c>
      <c r="F14" s="19" t="s">
        <v>81</v>
      </c>
      <c r="G14" s="20">
        <v>70</v>
      </c>
      <c r="H14" s="1">
        <v>70</v>
      </c>
      <c r="I14" s="1">
        <v>202302</v>
      </c>
      <c r="J14" s="1">
        <v>40</v>
      </c>
      <c r="K14" s="21" t="s">
        <v>9</v>
      </c>
    </row>
    <row r="15" spans="1:12" ht="15.75" customHeight="1">
      <c r="A15" s="22" t="s">
        <v>90</v>
      </c>
      <c r="B15" s="23"/>
      <c r="C15" s="104" t="s">
        <v>91</v>
      </c>
      <c r="D15" s="104"/>
      <c r="E15" s="24" t="s">
        <v>86</v>
      </c>
      <c r="F15" s="23"/>
      <c r="G15" s="23"/>
      <c r="H15" s="25">
        <v>1396</v>
      </c>
      <c r="I15" s="23"/>
      <c r="J15" s="23"/>
      <c r="K15" s="26"/>
    </row>
    <row r="16" spans="1:12" ht="16.5" customHeight="1">
      <c r="A16" s="17"/>
      <c r="B16" s="11" t="s">
        <v>92</v>
      </c>
      <c r="C16" s="125" t="s">
        <v>183</v>
      </c>
      <c r="D16" s="102"/>
      <c r="E16" s="18">
        <v>1</v>
      </c>
      <c r="F16" s="19" t="s">
        <v>93</v>
      </c>
      <c r="G16" s="20">
        <v>69</v>
      </c>
      <c r="H16" s="1">
        <v>69</v>
      </c>
      <c r="I16" s="1">
        <v>202302</v>
      </c>
      <c r="J16" s="1">
        <v>37</v>
      </c>
      <c r="K16" s="21" t="s">
        <v>9</v>
      </c>
    </row>
    <row r="17" spans="1:11" ht="15.75" customHeight="1">
      <c r="A17" s="17"/>
      <c r="B17" s="27" t="s">
        <v>89</v>
      </c>
      <c r="C17" s="102" t="s">
        <v>72</v>
      </c>
      <c r="D17" s="102"/>
      <c r="E17" s="18">
        <v>5</v>
      </c>
      <c r="F17" s="19" t="s">
        <v>81</v>
      </c>
      <c r="G17" s="20">
        <v>70.2</v>
      </c>
      <c r="H17" s="1">
        <v>351</v>
      </c>
      <c r="I17" s="1">
        <v>202302</v>
      </c>
      <c r="J17" s="1">
        <v>40</v>
      </c>
      <c r="K17" s="21" t="s">
        <v>9</v>
      </c>
    </row>
    <row r="18" spans="1:11" ht="17.25" customHeight="1">
      <c r="A18" s="17"/>
      <c r="B18" s="27" t="s">
        <v>94</v>
      </c>
      <c r="C18" s="102" t="s">
        <v>72</v>
      </c>
      <c r="D18" s="102"/>
      <c r="E18" s="18">
        <v>3</v>
      </c>
      <c r="F18" s="19" t="s">
        <v>93</v>
      </c>
      <c r="G18" s="20">
        <v>69.599999999999994</v>
      </c>
      <c r="H18" s="1">
        <v>209</v>
      </c>
      <c r="I18" s="1">
        <v>202302</v>
      </c>
      <c r="J18" s="1">
        <v>41</v>
      </c>
      <c r="K18" s="21" t="s">
        <v>9</v>
      </c>
    </row>
    <row r="19" spans="1:11" ht="34.5" customHeight="1">
      <c r="A19" s="17"/>
      <c r="B19" s="27" t="s">
        <v>95</v>
      </c>
      <c r="C19" s="102" t="s">
        <v>96</v>
      </c>
      <c r="D19" s="102"/>
      <c r="E19" s="18">
        <v>2</v>
      </c>
      <c r="F19" s="19" t="s">
        <v>93</v>
      </c>
      <c r="G19" s="20">
        <v>69.5</v>
      </c>
      <c r="H19" s="1">
        <v>139</v>
      </c>
      <c r="I19" s="1">
        <v>202302</v>
      </c>
      <c r="J19" s="1">
        <v>42</v>
      </c>
      <c r="K19" s="21" t="s">
        <v>9</v>
      </c>
    </row>
    <row r="20" spans="1:11" ht="17.25" customHeight="1">
      <c r="A20" s="17"/>
      <c r="B20" s="27" t="s">
        <v>97</v>
      </c>
      <c r="C20" s="102" t="s">
        <v>72</v>
      </c>
      <c r="D20" s="102"/>
      <c r="E20" s="18">
        <v>1</v>
      </c>
      <c r="F20" s="19" t="s">
        <v>93</v>
      </c>
      <c r="G20" s="20">
        <v>69</v>
      </c>
      <c r="H20" s="1">
        <v>69</v>
      </c>
      <c r="I20" s="1">
        <v>202302</v>
      </c>
      <c r="J20" s="1">
        <v>43</v>
      </c>
      <c r="K20" s="21" t="s">
        <v>9</v>
      </c>
    </row>
    <row r="21" spans="1:11" ht="15.75" customHeight="1">
      <c r="A21" s="28"/>
      <c r="B21" s="29" t="s">
        <v>98</v>
      </c>
      <c r="C21" s="124" t="s">
        <v>72</v>
      </c>
      <c r="D21" s="124"/>
      <c r="E21" s="30">
        <v>3</v>
      </c>
      <c r="F21" s="31" t="s">
        <v>93</v>
      </c>
      <c r="G21" s="32">
        <v>69.599999999999994</v>
      </c>
      <c r="H21" s="33">
        <v>209</v>
      </c>
      <c r="I21" s="33">
        <v>202302</v>
      </c>
      <c r="J21" s="33">
        <v>46</v>
      </c>
      <c r="K21" s="34" t="s">
        <v>9</v>
      </c>
    </row>
  </sheetData>
  <mergeCells count="22">
    <mergeCell ref="A1:C1"/>
    <mergeCell ref="A2:K2"/>
    <mergeCell ref="C3:D3"/>
    <mergeCell ref="C4:D4"/>
    <mergeCell ref="D1:K1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1:D21"/>
    <mergeCell ref="C18:D18"/>
    <mergeCell ref="C19:D19"/>
    <mergeCell ref="C20:D20"/>
    <mergeCell ref="C15:D15"/>
    <mergeCell ref="C16:D16"/>
    <mergeCell ref="C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70" zoomScaleNormal="70" workbookViewId="0">
      <selection activeCell="C8" sqref="C8:D8"/>
    </sheetView>
  </sheetViews>
  <sheetFormatPr baseColWidth="10" defaultColWidth="9.33203125" defaultRowHeight="12.75"/>
  <cols>
    <col min="1" max="1" width="19" customWidth="1"/>
    <col min="2" max="2" width="9.5" customWidth="1"/>
    <col min="3" max="3" width="48.5" customWidth="1"/>
    <col min="4" max="4" width="5.83203125" customWidth="1"/>
    <col min="5" max="5" width="12.1640625" customWidth="1"/>
    <col min="6" max="6" width="17.1640625" customWidth="1"/>
    <col min="7" max="7" width="10.1640625" customWidth="1"/>
    <col min="8" max="8" width="0.83203125" customWidth="1"/>
    <col min="9" max="9" width="10.1640625" customWidth="1"/>
    <col min="10" max="10" width="0.6640625" customWidth="1"/>
    <col min="11" max="11" width="15.33203125" customWidth="1"/>
    <col min="12" max="12" width="13" customWidth="1"/>
    <col min="13" max="13" width="32" customWidth="1"/>
    <col min="14" max="14" width="13" customWidth="1"/>
  </cols>
  <sheetData>
    <row r="1" spans="1:14" ht="79.5" customHeight="1">
      <c r="A1" s="105" t="s">
        <v>0</v>
      </c>
      <c r="B1" s="106"/>
      <c r="C1" s="106"/>
      <c r="D1" s="111" t="s">
        <v>1</v>
      </c>
      <c r="E1" s="111"/>
      <c r="F1" s="111"/>
      <c r="G1" s="111"/>
      <c r="H1" s="111"/>
      <c r="I1" s="111"/>
      <c r="J1" s="111"/>
      <c r="K1" s="111"/>
      <c r="L1" s="111"/>
      <c r="M1" s="112"/>
      <c r="N1" s="6"/>
    </row>
    <row r="2" spans="1:14" ht="31.5" customHeight="1">
      <c r="A2" s="121" t="s">
        <v>43</v>
      </c>
      <c r="B2" s="122"/>
      <c r="C2" s="122"/>
      <c r="D2" s="122"/>
      <c r="E2" s="122"/>
      <c r="F2" s="122"/>
      <c r="G2" s="122"/>
      <c r="H2" s="102" t="s">
        <v>44</v>
      </c>
      <c r="I2" s="102"/>
      <c r="J2" s="102"/>
      <c r="K2" s="35" t="s">
        <v>358</v>
      </c>
      <c r="L2" s="36" t="s">
        <v>215</v>
      </c>
      <c r="M2" s="37" t="s">
        <v>214</v>
      </c>
      <c r="N2" s="6"/>
    </row>
    <row r="3" spans="1:14" ht="15.75" customHeight="1">
      <c r="A3" s="136" t="s">
        <v>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8"/>
      <c r="N3" s="6"/>
    </row>
    <row r="4" spans="1:14" ht="31.5" customHeight="1">
      <c r="A4" s="134" t="s">
        <v>99</v>
      </c>
      <c r="B4" s="135"/>
      <c r="C4" s="102" t="s">
        <v>100</v>
      </c>
      <c r="D4" s="102"/>
      <c r="E4" s="18">
        <v>2</v>
      </c>
      <c r="F4" s="19" t="s">
        <v>93</v>
      </c>
      <c r="G4" s="120">
        <v>69.5</v>
      </c>
      <c r="H4" s="120"/>
      <c r="I4" s="1">
        <v>139</v>
      </c>
      <c r="J4" s="114">
        <v>202302</v>
      </c>
      <c r="K4" s="114"/>
      <c r="L4" s="1">
        <v>47</v>
      </c>
      <c r="M4" s="21" t="s">
        <v>9</v>
      </c>
    </row>
    <row r="5" spans="1:14" ht="15.75" customHeight="1">
      <c r="A5" s="134" t="s">
        <v>101</v>
      </c>
      <c r="B5" s="135"/>
      <c r="C5" s="102" t="s">
        <v>72</v>
      </c>
      <c r="D5" s="102"/>
      <c r="E5" s="18">
        <v>1</v>
      </c>
      <c r="F5" s="19" t="s">
        <v>93</v>
      </c>
      <c r="G5" s="120">
        <v>69</v>
      </c>
      <c r="H5" s="120"/>
      <c r="I5" s="1">
        <v>69</v>
      </c>
      <c r="J5" s="114">
        <v>202302</v>
      </c>
      <c r="K5" s="114"/>
      <c r="L5" s="1">
        <v>48</v>
      </c>
      <c r="M5" s="21" t="s">
        <v>9</v>
      </c>
    </row>
    <row r="6" spans="1:14" ht="17.25" customHeight="1">
      <c r="A6" s="134" t="s">
        <v>102</v>
      </c>
      <c r="B6" s="135"/>
      <c r="C6" s="102" t="s">
        <v>103</v>
      </c>
      <c r="D6" s="102"/>
      <c r="E6" s="18">
        <v>2</v>
      </c>
      <c r="F6" s="19" t="s">
        <v>93</v>
      </c>
      <c r="G6" s="120">
        <v>69.5</v>
      </c>
      <c r="H6" s="120"/>
      <c r="I6" s="1">
        <v>139</v>
      </c>
      <c r="J6" s="114">
        <v>202302</v>
      </c>
      <c r="K6" s="114"/>
      <c r="L6" s="1">
        <v>49</v>
      </c>
      <c r="M6" s="21" t="s">
        <v>9</v>
      </c>
    </row>
    <row r="7" spans="1:14" ht="15.75" customHeight="1">
      <c r="A7" s="39"/>
      <c r="B7" s="40"/>
      <c r="C7" s="133" t="s">
        <v>104</v>
      </c>
      <c r="D7" s="133"/>
      <c r="E7" s="40"/>
      <c r="F7" s="40"/>
      <c r="G7" s="117"/>
      <c r="H7" s="117"/>
      <c r="I7" s="40"/>
      <c r="J7" s="117"/>
      <c r="K7" s="117"/>
      <c r="L7" s="40"/>
      <c r="M7" s="41"/>
    </row>
    <row r="8" spans="1:14" ht="15.75" customHeight="1">
      <c r="A8" s="22" t="s">
        <v>105</v>
      </c>
      <c r="B8" s="23"/>
      <c r="C8" s="104" t="s">
        <v>106</v>
      </c>
      <c r="D8" s="104"/>
      <c r="E8" s="24" t="s">
        <v>107</v>
      </c>
      <c r="F8" s="23"/>
      <c r="G8" s="115"/>
      <c r="H8" s="115"/>
      <c r="I8" s="25">
        <v>1161</v>
      </c>
      <c r="J8" s="115"/>
      <c r="K8" s="115"/>
      <c r="L8" s="23"/>
      <c r="M8" s="26"/>
    </row>
    <row r="9" spans="1:14" ht="15.75" customHeight="1">
      <c r="A9" s="17"/>
      <c r="B9" s="42" t="s">
        <v>108</v>
      </c>
      <c r="C9" s="102" t="s">
        <v>80</v>
      </c>
      <c r="D9" s="102"/>
      <c r="E9" s="18">
        <v>1</v>
      </c>
      <c r="F9" s="19" t="s">
        <v>22</v>
      </c>
      <c r="G9" s="120">
        <v>66</v>
      </c>
      <c r="H9" s="120"/>
      <c r="I9" s="1">
        <v>66</v>
      </c>
      <c r="J9" s="114">
        <v>202302</v>
      </c>
      <c r="K9" s="114"/>
      <c r="L9" s="1">
        <v>17</v>
      </c>
      <c r="M9" s="21" t="s">
        <v>9</v>
      </c>
    </row>
    <row r="10" spans="1:14" ht="15.75" customHeight="1">
      <c r="A10" s="17"/>
      <c r="B10" s="42" t="s">
        <v>109</v>
      </c>
      <c r="C10" s="102" t="s">
        <v>80</v>
      </c>
      <c r="D10" s="102"/>
      <c r="E10" s="18">
        <v>1</v>
      </c>
      <c r="F10" s="19" t="s">
        <v>22</v>
      </c>
      <c r="G10" s="120">
        <v>66</v>
      </c>
      <c r="H10" s="120"/>
      <c r="I10" s="1">
        <v>66</v>
      </c>
      <c r="J10" s="114">
        <v>202302</v>
      </c>
      <c r="K10" s="114"/>
      <c r="L10" s="1">
        <v>21</v>
      </c>
      <c r="M10" s="21" t="s">
        <v>9</v>
      </c>
    </row>
    <row r="11" spans="1:14" ht="15.75" customHeight="1">
      <c r="A11" s="17"/>
      <c r="B11" s="42" t="s">
        <v>110</v>
      </c>
      <c r="C11" s="102" t="s">
        <v>80</v>
      </c>
      <c r="D11" s="102"/>
      <c r="E11" s="18">
        <v>1</v>
      </c>
      <c r="F11" s="19" t="s">
        <v>22</v>
      </c>
      <c r="G11" s="120">
        <v>66</v>
      </c>
      <c r="H11" s="120"/>
      <c r="I11" s="1">
        <v>66</v>
      </c>
      <c r="J11" s="114">
        <v>202302</v>
      </c>
      <c r="K11" s="114"/>
      <c r="L11" s="1">
        <v>22</v>
      </c>
      <c r="M11" s="21" t="s">
        <v>9</v>
      </c>
    </row>
    <row r="12" spans="1:14" ht="15.75" customHeight="1">
      <c r="A12" s="17"/>
      <c r="B12" s="42" t="s">
        <v>111</v>
      </c>
      <c r="C12" s="102" t="s">
        <v>80</v>
      </c>
      <c r="D12" s="102"/>
      <c r="E12" s="18">
        <v>1</v>
      </c>
      <c r="F12" s="19" t="s">
        <v>22</v>
      </c>
      <c r="G12" s="120">
        <v>66</v>
      </c>
      <c r="H12" s="120"/>
      <c r="I12" s="1">
        <v>66</v>
      </c>
      <c r="J12" s="114">
        <v>202302</v>
      </c>
      <c r="K12" s="114"/>
      <c r="L12" s="1">
        <v>23</v>
      </c>
      <c r="M12" s="21" t="s">
        <v>9</v>
      </c>
    </row>
    <row r="13" spans="1:14" ht="15.75" customHeight="1">
      <c r="A13" s="17"/>
      <c r="B13" s="42" t="s">
        <v>112</v>
      </c>
      <c r="C13" s="102" t="s">
        <v>80</v>
      </c>
      <c r="D13" s="102"/>
      <c r="E13" s="18">
        <v>1</v>
      </c>
      <c r="F13" s="19" t="s">
        <v>22</v>
      </c>
      <c r="G13" s="120">
        <v>66</v>
      </c>
      <c r="H13" s="120"/>
      <c r="I13" s="1">
        <v>66</v>
      </c>
      <c r="J13" s="114">
        <v>202302</v>
      </c>
      <c r="K13" s="114"/>
      <c r="L13" s="1">
        <v>24</v>
      </c>
      <c r="M13" s="21" t="s">
        <v>9</v>
      </c>
    </row>
    <row r="14" spans="1:14" ht="15.75" customHeight="1">
      <c r="A14" s="17"/>
      <c r="B14" s="42" t="s">
        <v>113</v>
      </c>
      <c r="C14" s="102" t="s">
        <v>80</v>
      </c>
      <c r="D14" s="102"/>
      <c r="E14" s="18">
        <v>1</v>
      </c>
      <c r="F14" s="19" t="s">
        <v>22</v>
      </c>
      <c r="G14" s="120">
        <v>66</v>
      </c>
      <c r="H14" s="120"/>
      <c r="I14" s="1">
        <v>66</v>
      </c>
      <c r="J14" s="114">
        <v>202302</v>
      </c>
      <c r="K14" s="114"/>
      <c r="L14" s="1">
        <v>26</v>
      </c>
      <c r="M14" s="21" t="s">
        <v>9</v>
      </c>
    </row>
    <row r="15" spans="1:14" ht="15.75" customHeight="1">
      <c r="A15" s="17"/>
      <c r="B15" s="42" t="s">
        <v>114</v>
      </c>
      <c r="C15" s="102" t="s">
        <v>80</v>
      </c>
      <c r="D15" s="102"/>
      <c r="E15" s="18">
        <v>1</v>
      </c>
      <c r="F15" s="19" t="s">
        <v>22</v>
      </c>
      <c r="G15" s="120">
        <v>66</v>
      </c>
      <c r="H15" s="120"/>
      <c r="I15" s="1">
        <v>66</v>
      </c>
      <c r="J15" s="114">
        <v>202302</v>
      </c>
      <c r="K15" s="114"/>
      <c r="L15" s="1">
        <v>27</v>
      </c>
      <c r="M15" s="21" t="s">
        <v>9</v>
      </c>
    </row>
    <row r="16" spans="1:14" ht="15.75" customHeight="1">
      <c r="A16" s="17"/>
      <c r="B16" s="42" t="s">
        <v>115</v>
      </c>
      <c r="C16" s="102" t="s">
        <v>80</v>
      </c>
      <c r="D16" s="102"/>
      <c r="E16" s="18">
        <v>1</v>
      </c>
      <c r="F16" s="19" t="s">
        <v>22</v>
      </c>
      <c r="G16" s="120">
        <v>66</v>
      </c>
      <c r="H16" s="120"/>
      <c r="I16" s="1">
        <v>66</v>
      </c>
      <c r="J16" s="114">
        <v>202302</v>
      </c>
      <c r="K16" s="114"/>
      <c r="L16" s="1">
        <v>28</v>
      </c>
      <c r="M16" s="21" t="s">
        <v>9</v>
      </c>
    </row>
    <row r="17" spans="1:13" ht="30" customHeight="1">
      <c r="A17" s="43"/>
      <c r="B17" s="42" t="s">
        <v>185</v>
      </c>
      <c r="C17" s="131" t="s">
        <v>184</v>
      </c>
      <c r="D17" s="131"/>
      <c r="E17" s="18">
        <v>1</v>
      </c>
      <c r="F17" s="44" t="s">
        <v>93</v>
      </c>
      <c r="G17" s="113">
        <v>69</v>
      </c>
      <c r="H17" s="113"/>
      <c r="I17" s="1">
        <v>69</v>
      </c>
      <c r="J17" s="114">
        <v>202302</v>
      </c>
      <c r="K17" s="114"/>
      <c r="L17" s="1">
        <v>50</v>
      </c>
      <c r="M17" s="21" t="s">
        <v>9</v>
      </c>
    </row>
    <row r="18" spans="1:13" ht="27.6" customHeight="1">
      <c r="A18" s="43"/>
      <c r="B18" s="42" t="s">
        <v>187</v>
      </c>
      <c r="C18" s="131" t="s">
        <v>186</v>
      </c>
      <c r="D18" s="131"/>
      <c r="E18" s="18">
        <v>2</v>
      </c>
      <c r="F18" s="44" t="s">
        <v>93</v>
      </c>
      <c r="G18" s="113">
        <v>69.5</v>
      </c>
      <c r="H18" s="113"/>
      <c r="I18" s="1">
        <v>139</v>
      </c>
      <c r="J18" s="114">
        <v>202302</v>
      </c>
      <c r="K18" s="114"/>
      <c r="L18" s="1">
        <v>51</v>
      </c>
      <c r="M18" s="21" t="s">
        <v>9</v>
      </c>
    </row>
    <row r="19" spans="1:13" ht="36" customHeight="1">
      <c r="A19" s="46"/>
      <c r="B19" s="47" t="s">
        <v>189</v>
      </c>
      <c r="C19" s="132" t="s">
        <v>188</v>
      </c>
      <c r="D19" s="132"/>
      <c r="E19" s="30">
        <v>1</v>
      </c>
      <c r="F19" s="48" t="s">
        <v>93</v>
      </c>
      <c r="G19" s="129">
        <v>69</v>
      </c>
      <c r="H19" s="129"/>
      <c r="I19" s="33">
        <v>69</v>
      </c>
      <c r="J19" s="130">
        <v>202302</v>
      </c>
      <c r="K19" s="130"/>
      <c r="L19" s="33">
        <v>52</v>
      </c>
      <c r="M19" s="34" t="s">
        <v>9</v>
      </c>
    </row>
  </sheetData>
  <mergeCells count="56">
    <mergeCell ref="A1:C1"/>
    <mergeCell ref="A2:G2"/>
    <mergeCell ref="H2:J2"/>
    <mergeCell ref="D1:M1"/>
    <mergeCell ref="A4:B4"/>
    <mergeCell ref="C4:D4"/>
    <mergeCell ref="G4:H4"/>
    <mergeCell ref="J4:K4"/>
    <mergeCell ref="A3:M3"/>
    <mergeCell ref="A5:B5"/>
    <mergeCell ref="C5:D5"/>
    <mergeCell ref="G5:H5"/>
    <mergeCell ref="J5:K5"/>
    <mergeCell ref="A6:B6"/>
    <mergeCell ref="C6:D6"/>
    <mergeCell ref="G6:H6"/>
    <mergeCell ref="J6:K6"/>
    <mergeCell ref="C7:D7"/>
    <mergeCell ref="G7:H7"/>
    <mergeCell ref="J7:K7"/>
    <mergeCell ref="C8:D8"/>
    <mergeCell ref="G8:H8"/>
    <mergeCell ref="J8:K8"/>
    <mergeCell ref="C9:D9"/>
    <mergeCell ref="G9:H9"/>
    <mergeCell ref="J9:K9"/>
    <mergeCell ref="C10:D10"/>
    <mergeCell ref="G10:H10"/>
    <mergeCell ref="J10:K10"/>
    <mergeCell ref="C11:D11"/>
    <mergeCell ref="G11:H11"/>
    <mergeCell ref="J11:K11"/>
    <mergeCell ref="C12:D12"/>
    <mergeCell ref="G12:H12"/>
    <mergeCell ref="J12:K12"/>
    <mergeCell ref="C13:D13"/>
    <mergeCell ref="G13:H13"/>
    <mergeCell ref="J13:K13"/>
    <mergeCell ref="C14:D14"/>
    <mergeCell ref="G14:H14"/>
    <mergeCell ref="J14:K14"/>
    <mergeCell ref="C15:D15"/>
    <mergeCell ref="G15:H15"/>
    <mergeCell ref="J15:K15"/>
    <mergeCell ref="C16:D16"/>
    <mergeCell ref="G16:H16"/>
    <mergeCell ref="J16:K16"/>
    <mergeCell ref="G19:H19"/>
    <mergeCell ref="J19:K19"/>
    <mergeCell ref="C17:D17"/>
    <mergeCell ref="C18:D18"/>
    <mergeCell ref="C19:D19"/>
    <mergeCell ref="G17:H17"/>
    <mergeCell ref="J17:K17"/>
    <mergeCell ref="G18:H18"/>
    <mergeCell ref="J18:K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zoomScale="80" zoomScaleNormal="80" workbookViewId="0">
      <selection activeCell="D32" sqref="D32"/>
    </sheetView>
  </sheetViews>
  <sheetFormatPr baseColWidth="10" defaultColWidth="9.33203125" defaultRowHeight="12.75"/>
  <cols>
    <col min="1" max="1" width="17.33203125" customWidth="1"/>
    <col min="2" max="2" width="6" customWidth="1"/>
    <col min="3" max="3" width="9.33203125" customWidth="1"/>
    <col min="4" max="4" width="48.5" customWidth="1"/>
    <col min="5" max="5" width="7.33203125" customWidth="1"/>
    <col min="6" max="6" width="12.1640625" customWidth="1"/>
    <col min="7" max="7" width="16.83203125" customWidth="1"/>
    <col min="8" max="8" width="10.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8.5" customWidth="1"/>
    <col min="14" max="14" width="30.83203125" customWidth="1"/>
    <col min="15" max="15" width="12.33203125" customWidth="1"/>
  </cols>
  <sheetData>
    <row r="1" spans="1:15" ht="79.5" customHeight="1">
      <c r="A1" s="105" t="s">
        <v>0</v>
      </c>
      <c r="B1" s="106"/>
      <c r="C1" s="106"/>
      <c r="D1" s="106"/>
      <c r="E1" s="111" t="s">
        <v>1</v>
      </c>
      <c r="F1" s="111"/>
      <c r="G1" s="111"/>
      <c r="H1" s="111"/>
      <c r="I1" s="111"/>
      <c r="J1" s="111"/>
      <c r="K1" s="111"/>
      <c r="L1" s="111"/>
      <c r="M1" s="111"/>
      <c r="N1" s="112"/>
      <c r="O1" s="6"/>
    </row>
    <row r="2" spans="1:15" ht="31.5" customHeight="1">
      <c r="A2" s="121" t="s">
        <v>43</v>
      </c>
      <c r="B2" s="122"/>
      <c r="C2" s="122"/>
      <c r="D2" s="122"/>
      <c r="E2" s="122"/>
      <c r="F2" s="122"/>
      <c r="G2" s="122"/>
      <c r="H2" s="122"/>
      <c r="I2" s="102" t="s">
        <v>44</v>
      </c>
      <c r="J2" s="102"/>
      <c r="K2" s="102"/>
      <c r="L2" s="35" t="s">
        <v>358</v>
      </c>
      <c r="M2" s="36" t="s">
        <v>215</v>
      </c>
      <c r="N2" s="37" t="s">
        <v>214</v>
      </c>
      <c r="O2" s="6"/>
    </row>
    <row r="3" spans="1:15" ht="28.5" customHeight="1">
      <c r="A3" s="147" t="s">
        <v>3</v>
      </c>
      <c r="B3" s="148"/>
      <c r="C3" s="6"/>
      <c r="D3" s="6"/>
      <c r="E3" s="6"/>
      <c r="F3" s="6"/>
      <c r="G3" s="6"/>
      <c r="H3" s="148"/>
      <c r="I3" s="148"/>
      <c r="J3" s="6"/>
      <c r="K3" s="148"/>
      <c r="L3" s="148"/>
      <c r="M3" s="6"/>
      <c r="N3" s="49"/>
      <c r="O3" s="6"/>
    </row>
    <row r="4" spans="1:15" ht="31.5" customHeight="1">
      <c r="A4" s="142"/>
      <c r="B4" s="110"/>
      <c r="C4" s="50" t="s">
        <v>194</v>
      </c>
      <c r="D4" s="141" t="s">
        <v>193</v>
      </c>
      <c r="E4" s="117"/>
      <c r="F4" s="11" t="s">
        <v>116</v>
      </c>
      <c r="G4" s="44" t="s">
        <v>93</v>
      </c>
      <c r="H4" s="113">
        <v>69.5</v>
      </c>
      <c r="I4" s="113"/>
      <c r="J4" s="1">
        <v>139</v>
      </c>
      <c r="K4" s="114">
        <v>202302</v>
      </c>
      <c r="L4" s="114"/>
      <c r="M4" s="1">
        <v>53</v>
      </c>
      <c r="N4" s="21" t="s">
        <v>9</v>
      </c>
    </row>
    <row r="5" spans="1:15" ht="27.6" customHeight="1">
      <c r="A5" s="142"/>
      <c r="B5" s="110"/>
      <c r="C5" s="50" t="s">
        <v>192</v>
      </c>
      <c r="D5" s="141" t="s">
        <v>191</v>
      </c>
      <c r="E5" s="117"/>
      <c r="F5" s="11" t="s">
        <v>55</v>
      </c>
      <c r="G5" s="44" t="s">
        <v>93</v>
      </c>
      <c r="H5" s="113">
        <v>69</v>
      </c>
      <c r="I5" s="113"/>
      <c r="J5" s="1">
        <v>69</v>
      </c>
      <c r="K5" s="114">
        <v>202302</v>
      </c>
      <c r="L5" s="114"/>
      <c r="M5" s="1">
        <v>54</v>
      </c>
      <c r="N5" s="21" t="s">
        <v>9</v>
      </c>
    </row>
    <row r="6" spans="1:15" ht="32.25" customHeight="1">
      <c r="A6" s="142"/>
      <c r="B6" s="110"/>
      <c r="C6" s="50" t="s">
        <v>190</v>
      </c>
      <c r="D6" s="141" t="s">
        <v>195</v>
      </c>
      <c r="E6" s="117"/>
      <c r="F6" s="11" t="s">
        <v>116</v>
      </c>
      <c r="G6" s="44" t="s">
        <v>93</v>
      </c>
      <c r="H6" s="113">
        <v>69.5</v>
      </c>
      <c r="I6" s="113"/>
      <c r="J6" s="1">
        <v>139</v>
      </c>
      <c r="K6" s="114">
        <v>202302</v>
      </c>
      <c r="L6" s="114"/>
      <c r="M6" s="1">
        <v>56</v>
      </c>
      <c r="N6" s="21" t="s">
        <v>9</v>
      </c>
    </row>
    <row r="7" spans="1:15" ht="15.75" customHeight="1">
      <c r="A7" s="116"/>
      <c r="B7" s="117"/>
      <c r="C7" s="117"/>
      <c r="D7" s="133"/>
      <c r="E7" s="133"/>
      <c r="F7" s="117"/>
      <c r="G7" s="117"/>
      <c r="H7" s="117"/>
      <c r="I7" s="117"/>
      <c r="J7" s="117"/>
      <c r="K7" s="117"/>
      <c r="L7" s="117"/>
      <c r="M7" s="117"/>
      <c r="N7" s="119"/>
    </row>
    <row r="8" spans="1:15" ht="15.75" customHeight="1">
      <c r="A8" s="145" t="s">
        <v>117</v>
      </c>
      <c r="B8" s="146"/>
      <c r="C8" s="23"/>
      <c r="D8" s="104" t="s">
        <v>118</v>
      </c>
      <c r="E8" s="104"/>
      <c r="F8" s="24" t="s">
        <v>15</v>
      </c>
      <c r="G8" s="23"/>
      <c r="H8" s="115"/>
      <c r="I8" s="115"/>
      <c r="J8" s="25">
        <v>987</v>
      </c>
      <c r="K8" s="115"/>
      <c r="L8" s="115"/>
      <c r="M8" s="23"/>
      <c r="N8" s="26"/>
    </row>
    <row r="9" spans="1:15" ht="15.75" customHeight="1">
      <c r="A9" s="142"/>
      <c r="B9" s="110"/>
      <c r="C9" s="42" t="s">
        <v>119</v>
      </c>
      <c r="D9" s="102" t="s">
        <v>80</v>
      </c>
      <c r="E9" s="102"/>
      <c r="F9" s="18">
        <v>4</v>
      </c>
      <c r="G9" s="44" t="s">
        <v>18</v>
      </c>
      <c r="H9" s="113">
        <v>46.2</v>
      </c>
      <c r="I9" s="113"/>
      <c r="J9" s="1">
        <v>185</v>
      </c>
      <c r="K9" s="114">
        <v>202302</v>
      </c>
      <c r="L9" s="114"/>
      <c r="M9" s="1">
        <v>11</v>
      </c>
      <c r="N9" s="21" t="s">
        <v>9</v>
      </c>
    </row>
    <row r="10" spans="1:15" ht="15.75" customHeight="1">
      <c r="A10" s="142"/>
      <c r="B10" s="110"/>
      <c r="C10" s="42" t="s">
        <v>120</v>
      </c>
      <c r="D10" s="102" t="s">
        <v>80</v>
      </c>
      <c r="E10" s="102"/>
      <c r="F10" s="18">
        <v>4</v>
      </c>
      <c r="G10" s="44" t="s">
        <v>62</v>
      </c>
      <c r="H10" s="113">
        <v>56.2</v>
      </c>
      <c r="I10" s="113"/>
      <c r="J10" s="1">
        <v>225</v>
      </c>
      <c r="K10" s="114">
        <v>202302</v>
      </c>
      <c r="L10" s="114"/>
      <c r="M10" s="1">
        <v>14</v>
      </c>
      <c r="N10" s="21" t="s">
        <v>9</v>
      </c>
    </row>
    <row r="11" spans="1:15" ht="15.75" customHeight="1">
      <c r="A11" s="142"/>
      <c r="B11" s="110"/>
      <c r="C11" s="42" t="s">
        <v>121</v>
      </c>
      <c r="D11" s="102" t="s">
        <v>80</v>
      </c>
      <c r="E11" s="102"/>
      <c r="F11" s="18">
        <v>1</v>
      </c>
      <c r="G11" s="44" t="s">
        <v>20</v>
      </c>
      <c r="H11" s="113">
        <v>47</v>
      </c>
      <c r="I11" s="113"/>
      <c r="J11" s="1">
        <v>47</v>
      </c>
      <c r="K11" s="114">
        <v>202302</v>
      </c>
      <c r="L11" s="114"/>
      <c r="M11" s="1">
        <v>15</v>
      </c>
      <c r="N11" s="21" t="s">
        <v>9</v>
      </c>
    </row>
    <row r="12" spans="1:15" ht="15.75" customHeight="1">
      <c r="A12" s="142"/>
      <c r="B12" s="110"/>
      <c r="C12" s="42" t="s">
        <v>122</v>
      </c>
      <c r="D12" s="102" t="s">
        <v>80</v>
      </c>
      <c r="E12" s="102"/>
      <c r="F12" s="18">
        <v>1</v>
      </c>
      <c r="G12" s="44" t="s">
        <v>22</v>
      </c>
      <c r="H12" s="113">
        <v>66</v>
      </c>
      <c r="I12" s="113"/>
      <c r="J12" s="1">
        <v>66</v>
      </c>
      <c r="K12" s="114">
        <v>202302</v>
      </c>
      <c r="L12" s="114"/>
      <c r="M12" s="1">
        <v>30</v>
      </c>
      <c r="N12" s="21" t="s">
        <v>9</v>
      </c>
    </row>
    <row r="13" spans="1:15" ht="15.75" customHeight="1">
      <c r="A13" s="142"/>
      <c r="B13" s="110"/>
      <c r="C13" s="42" t="s">
        <v>123</v>
      </c>
      <c r="D13" s="102" t="s">
        <v>80</v>
      </c>
      <c r="E13" s="102"/>
      <c r="F13" s="18">
        <v>1</v>
      </c>
      <c r="G13" s="44" t="s">
        <v>22</v>
      </c>
      <c r="H13" s="113">
        <v>66</v>
      </c>
      <c r="I13" s="113"/>
      <c r="J13" s="1">
        <v>66</v>
      </c>
      <c r="K13" s="114">
        <v>202302</v>
      </c>
      <c r="L13" s="114"/>
      <c r="M13" s="1">
        <v>31</v>
      </c>
      <c r="N13" s="21" t="s">
        <v>9</v>
      </c>
    </row>
    <row r="14" spans="1:15" ht="15.75" customHeight="1">
      <c r="A14" s="142"/>
      <c r="B14" s="110"/>
      <c r="C14" s="42" t="s">
        <v>124</v>
      </c>
      <c r="D14" s="102" t="s">
        <v>80</v>
      </c>
      <c r="E14" s="102"/>
      <c r="F14" s="18">
        <v>1</v>
      </c>
      <c r="G14" s="44" t="s">
        <v>22</v>
      </c>
      <c r="H14" s="113">
        <v>66</v>
      </c>
      <c r="I14" s="113"/>
      <c r="J14" s="1">
        <v>66</v>
      </c>
      <c r="K14" s="114">
        <v>202302</v>
      </c>
      <c r="L14" s="114"/>
      <c r="M14" s="1">
        <v>32</v>
      </c>
      <c r="N14" s="21" t="s">
        <v>9</v>
      </c>
    </row>
    <row r="15" spans="1:15" ht="15.75" customHeight="1">
      <c r="A15" s="142"/>
      <c r="B15" s="110"/>
      <c r="C15" s="42" t="s">
        <v>125</v>
      </c>
      <c r="D15" s="102" t="s">
        <v>80</v>
      </c>
      <c r="E15" s="102"/>
      <c r="F15" s="18">
        <v>1</v>
      </c>
      <c r="G15" s="44" t="s">
        <v>22</v>
      </c>
      <c r="H15" s="113">
        <v>66</v>
      </c>
      <c r="I15" s="113"/>
      <c r="J15" s="1">
        <v>66</v>
      </c>
      <c r="K15" s="114">
        <v>202302</v>
      </c>
      <c r="L15" s="114"/>
      <c r="M15" s="1">
        <v>35</v>
      </c>
      <c r="N15" s="21" t="s">
        <v>9</v>
      </c>
    </row>
    <row r="16" spans="1:15" ht="15.75" customHeight="1">
      <c r="A16" s="142"/>
      <c r="B16" s="110"/>
      <c r="C16" s="42" t="s">
        <v>126</v>
      </c>
      <c r="D16" s="102" t="s">
        <v>127</v>
      </c>
      <c r="E16" s="102"/>
      <c r="F16" s="18">
        <v>4</v>
      </c>
      <c r="G16" s="44" t="s">
        <v>128</v>
      </c>
      <c r="H16" s="113">
        <v>65.2</v>
      </c>
      <c r="I16" s="113"/>
      <c r="J16" s="1">
        <v>261</v>
      </c>
      <c r="K16" s="114">
        <v>202302</v>
      </c>
      <c r="L16" s="114"/>
      <c r="M16" s="1">
        <v>55</v>
      </c>
      <c r="N16" s="21" t="s">
        <v>9</v>
      </c>
    </row>
    <row r="17" spans="1:14" ht="15.75" customHeight="1">
      <c r="A17" s="145" t="s">
        <v>129</v>
      </c>
      <c r="B17" s="146"/>
      <c r="C17" s="23"/>
      <c r="D17" s="104" t="s">
        <v>130</v>
      </c>
      <c r="E17" s="104"/>
      <c r="F17" s="24" t="s">
        <v>131</v>
      </c>
      <c r="G17" s="23"/>
      <c r="H17" s="115"/>
      <c r="I17" s="115"/>
      <c r="J17" s="25">
        <v>33</v>
      </c>
      <c r="K17" s="115"/>
      <c r="L17" s="115"/>
      <c r="M17" s="23"/>
      <c r="N17" s="26"/>
    </row>
    <row r="18" spans="1:14" ht="15.75" customHeight="1">
      <c r="A18" s="142"/>
      <c r="B18" s="110"/>
      <c r="C18" s="42" t="s">
        <v>132</v>
      </c>
      <c r="D18" s="102" t="s">
        <v>80</v>
      </c>
      <c r="E18" s="102"/>
      <c r="F18" s="18">
        <v>3</v>
      </c>
      <c r="G18" s="44" t="s">
        <v>133</v>
      </c>
      <c r="H18" s="113">
        <v>5.6</v>
      </c>
      <c r="I18" s="113"/>
      <c r="J18" s="1">
        <v>17</v>
      </c>
      <c r="K18" s="114">
        <v>202302</v>
      </c>
      <c r="L18" s="114"/>
      <c r="M18" s="1">
        <v>13</v>
      </c>
      <c r="N18" s="21" t="s">
        <v>9</v>
      </c>
    </row>
    <row r="19" spans="1:14" ht="15.75" customHeight="1">
      <c r="A19" s="142"/>
      <c r="B19" s="110"/>
      <c r="C19" s="42" t="s">
        <v>134</v>
      </c>
      <c r="D19" s="102" t="s">
        <v>80</v>
      </c>
      <c r="E19" s="102"/>
      <c r="F19" s="18">
        <v>3</v>
      </c>
      <c r="G19" s="44" t="s">
        <v>135</v>
      </c>
      <c r="H19" s="113">
        <v>5.3</v>
      </c>
      <c r="I19" s="113"/>
      <c r="J19" s="1">
        <v>16</v>
      </c>
      <c r="K19" s="114">
        <v>202302</v>
      </c>
      <c r="L19" s="114"/>
      <c r="M19" s="1">
        <v>16</v>
      </c>
      <c r="N19" s="21" t="s">
        <v>9</v>
      </c>
    </row>
    <row r="20" spans="1:14" ht="15.75" customHeight="1">
      <c r="A20" s="143" t="s">
        <v>136</v>
      </c>
      <c r="B20" s="144"/>
      <c r="C20" s="144"/>
      <c r="D20" s="104" t="s">
        <v>137</v>
      </c>
      <c r="E20" s="104"/>
      <c r="F20" s="23"/>
      <c r="G20" s="115"/>
      <c r="H20" s="115"/>
      <c r="I20" s="115"/>
      <c r="J20" s="25">
        <v>130</v>
      </c>
      <c r="K20" s="115"/>
      <c r="L20" s="115"/>
      <c r="M20" s="23"/>
      <c r="N20" s="26"/>
    </row>
    <row r="21" spans="1:14" ht="15.75" customHeight="1">
      <c r="A21" s="134" t="s">
        <v>138</v>
      </c>
      <c r="B21" s="135"/>
      <c r="C21" s="135"/>
      <c r="D21" s="102" t="s">
        <v>139</v>
      </c>
      <c r="E21" s="102"/>
      <c r="F21" s="18">
        <v>2</v>
      </c>
      <c r="G21" s="113">
        <v>4.5</v>
      </c>
      <c r="H21" s="113"/>
      <c r="I21" s="113"/>
      <c r="J21" s="1">
        <v>9</v>
      </c>
      <c r="K21" s="114">
        <v>202302</v>
      </c>
      <c r="L21" s="114"/>
      <c r="M21" s="1">
        <v>64</v>
      </c>
      <c r="N21" s="21" t="s">
        <v>9</v>
      </c>
    </row>
    <row r="22" spans="1:14" ht="15.75" customHeight="1">
      <c r="A22" s="139" t="s">
        <v>140</v>
      </c>
      <c r="B22" s="140"/>
      <c r="C22" s="140"/>
      <c r="D22" s="124" t="s">
        <v>141</v>
      </c>
      <c r="E22" s="124"/>
      <c r="F22" s="30">
        <v>16</v>
      </c>
      <c r="G22" s="129">
        <v>0.7</v>
      </c>
      <c r="H22" s="129"/>
      <c r="I22" s="129"/>
      <c r="J22" s="33">
        <v>12</v>
      </c>
      <c r="K22" s="130">
        <v>202302</v>
      </c>
      <c r="L22" s="130"/>
      <c r="M22" s="33">
        <v>65</v>
      </c>
      <c r="N22" s="34" t="s">
        <v>9</v>
      </c>
    </row>
  </sheetData>
  <mergeCells count="82">
    <mergeCell ref="A1:D1"/>
    <mergeCell ref="A2:H2"/>
    <mergeCell ref="I2:K2"/>
    <mergeCell ref="E1:N1"/>
    <mergeCell ref="H4:I4"/>
    <mergeCell ref="K4:L4"/>
    <mergeCell ref="H5:I5"/>
    <mergeCell ref="K5:L5"/>
    <mergeCell ref="A3:B3"/>
    <mergeCell ref="H3:I3"/>
    <mergeCell ref="K3:L3"/>
    <mergeCell ref="H6:I6"/>
    <mergeCell ref="K6:L6"/>
    <mergeCell ref="A7:C7"/>
    <mergeCell ref="D7:E7"/>
    <mergeCell ref="F7:N7"/>
    <mergeCell ref="A8:B8"/>
    <mergeCell ref="D8:E8"/>
    <mergeCell ref="H8:I8"/>
    <mergeCell ref="K8:L8"/>
    <mergeCell ref="A9:B9"/>
    <mergeCell ref="D9:E9"/>
    <mergeCell ref="H9:I9"/>
    <mergeCell ref="K9:L9"/>
    <mergeCell ref="A10:B10"/>
    <mergeCell ref="D10:E10"/>
    <mergeCell ref="H10:I10"/>
    <mergeCell ref="K10:L10"/>
    <mergeCell ref="A11:B11"/>
    <mergeCell ref="D11:E11"/>
    <mergeCell ref="H11:I11"/>
    <mergeCell ref="K11:L11"/>
    <mergeCell ref="A12:B12"/>
    <mergeCell ref="D12:E12"/>
    <mergeCell ref="H12:I12"/>
    <mergeCell ref="K12:L12"/>
    <mergeCell ref="A13:B13"/>
    <mergeCell ref="D13:E13"/>
    <mergeCell ref="H13:I13"/>
    <mergeCell ref="K13:L13"/>
    <mergeCell ref="A14:B14"/>
    <mergeCell ref="D14:E14"/>
    <mergeCell ref="H14:I14"/>
    <mergeCell ref="K14:L14"/>
    <mergeCell ref="A15:B15"/>
    <mergeCell ref="D15:E15"/>
    <mergeCell ref="H15:I15"/>
    <mergeCell ref="K15:L15"/>
    <mergeCell ref="A16:B16"/>
    <mergeCell ref="D16:E16"/>
    <mergeCell ref="H16:I16"/>
    <mergeCell ref="K16:L16"/>
    <mergeCell ref="A17:B17"/>
    <mergeCell ref="D17:E17"/>
    <mergeCell ref="H17:I17"/>
    <mergeCell ref="K17:L17"/>
    <mergeCell ref="G21:I21"/>
    <mergeCell ref="K21:L21"/>
    <mergeCell ref="A18:B18"/>
    <mergeCell ref="D18:E18"/>
    <mergeCell ref="H18:I18"/>
    <mergeCell ref="K18:L18"/>
    <mergeCell ref="A19:B19"/>
    <mergeCell ref="D19:E19"/>
    <mergeCell ref="H19:I19"/>
    <mergeCell ref="K19:L19"/>
    <mergeCell ref="A22:C22"/>
    <mergeCell ref="D22:E22"/>
    <mergeCell ref="G22:I22"/>
    <mergeCell ref="K22:L22"/>
    <mergeCell ref="D4:E4"/>
    <mergeCell ref="D5:E5"/>
    <mergeCell ref="D6:E6"/>
    <mergeCell ref="A4:B4"/>
    <mergeCell ref="A5:B5"/>
    <mergeCell ref="A6:B6"/>
    <mergeCell ref="A20:C20"/>
    <mergeCell ref="D20:E20"/>
    <mergeCell ref="G20:I20"/>
    <mergeCell ref="K20:L20"/>
    <mergeCell ref="A21:C21"/>
    <mergeCell ref="D21:E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70" zoomScaleNormal="70" workbookViewId="0">
      <selection activeCell="K25" sqref="K25"/>
    </sheetView>
  </sheetViews>
  <sheetFormatPr baseColWidth="10" defaultColWidth="9.33203125" defaultRowHeight="12.75"/>
  <cols>
    <col min="1" max="1" width="29.6640625" customWidth="1"/>
    <col min="2" max="2" width="9.33203125" customWidth="1"/>
    <col min="3" max="3" width="48.5" customWidth="1"/>
    <col min="4" max="4" width="5.83203125" customWidth="1"/>
    <col min="5" max="5" width="12.83203125" customWidth="1"/>
    <col min="6" max="6" width="17.1640625" customWidth="1"/>
    <col min="7" max="7" width="10.1640625" customWidth="1"/>
    <col min="8" max="8" width="0.83203125" customWidth="1"/>
    <col min="9" max="9" width="10.1640625" customWidth="1"/>
    <col min="10" max="10" width="0.6640625" customWidth="1"/>
    <col min="11" max="11" width="15.83203125" customWidth="1"/>
    <col min="12" max="12" width="8.5" customWidth="1"/>
    <col min="13" max="13" width="36.5" customWidth="1"/>
    <col min="14" max="14" width="14" customWidth="1"/>
  </cols>
  <sheetData>
    <row r="1" spans="1:14" ht="79.5" customHeight="1">
      <c r="A1" s="105" t="s">
        <v>0</v>
      </c>
      <c r="B1" s="106"/>
      <c r="C1" s="106"/>
      <c r="D1" s="111" t="s">
        <v>1</v>
      </c>
      <c r="E1" s="111"/>
      <c r="F1" s="111"/>
      <c r="G1" s="111"/>
      <c r="H1" s="111"/>
      <c r="I1" s="111"/>
      <c r="J1" s="111"/>
      <c r="K1" s="111"/>
      <c r="L1" s="111"/>
      <c r="M1" s="112"/>
      <c r="N1" s="6"/>
    </row>
    <row r="2" spans="1:14" ht="31.5" customHeight="1">
      <c r="A2" s="121" t="s">
        <v>43</v>
      </c>
      <c r="B2" s="122"/>
      <c r="C2" s="122"/>
      <c r="D2" s="122"/>
      <c r="E2" s="122"/>
      <c r="F2" s="122"/>
      <c r="G2" s="122"/>
      <c r="H2" s="102" t="s">
        <v>44</v>
      </c>
      <c r="I2" s="102"/>
      <c r="J2" s="102"/>
      <c r="K2" s="35" t="s">
        <v>358</v>
      </c>
      <c r="L2" s="36" t="s">
        <v>215</v>
      </c>
      <c r="M2" s="37" t="s">
        <v>214</v>
      </c>
      <c r="N2" s="6"/>
    </row>
    <row r="3" spans="1:14" ht="15.75" customHeight="1">
      <c r="A3" s="14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23"/>
    </row>
    <row r="4" spans="1:14" ht="15.75" customHeight="1">
      <c r="A4" s="17"/>
      <c r="B4" s="11" t="s">
        <v>140</v>
      </c>
      <c r="C4" s="102" t="s">
        <v>142</v>
      </c>
      <c r="D4" s="102"/>
      <c r="E4" s="18">
        <v>2</v>
      </c>
      <c r="F4" s="113">
        <v>0.5</v>
      </c>
      <c r="G4" s="113"/>
      <c r="H4" s="113"/>
      <c r="I4" s="1">
        <v>1</v>
      </c>
      <c r="J4" s="152">
        <v>202302</v>
      </c>
      <c r="K4" s="152"/>
      <c r="L4" s="1">
        <v>66</v>
      </c>
      <c r="M4" s="21" t="s">
        <v>9</v>
      </c>
    </row>
    <row r="5" spans="1:14" ht="15.75" customHeight="1">
      <c r="A5" s="17"/>
      <c r="B5" s="11" t="s">
        <v>143</v>
      </c>
      <c r="C5" s="102" t="s">
        <v>144</v>
      </c>
      <c r="D5" s="102"/>
      <c r="E5" s="18">
        <v>2</v>
      </c>
      <c r="F5" s="113">
        <v>1</v>
      </c>
      <c r="G5" s="113"/>
      <c r="H5" s="113"/>
      <c r="I5" s="1">
        <v>2</v>
      </c>
      <c r="J5" s="152">
        <v>202302</v>
      </c>
      <c r="K5" s="152"/>
      <c r="L5" s="1">
        <v>67</v>
      </c>
      <c r="M5" s="21" t="s">
        <v>9</v>
      </c>
    </row>
    <row r="6" spans="1:14" ht="15.75" customHeight="1">
      <c r="A6" s="17"/>
      <c r="B6" s="11" t="s">
        <v>145</v>
      </c>
      <c r="C6" s="102" t="s">
        <v>146</v>
      </c>
      <c r="D6" s="102"/>
      <c r="E6" s="18">
        <v>8</v>
      </c>
      <c r="F6" s="113">
        <v>2.1</v>
      </c>
      <c r="G6" s="113"/>
      <c r="H6" s="113"/>
      <c r="I6" s="1">
        <v>17</v>
      </c>
      <c r="J6" s="152">
        <v>202302</v>
      </c>
      <c r="K6" s="152"/>
      <c r="L6" s="1">
        <v>68</v>
      </c>
      <c r="M6" s="21" t="s">
        <v>9</v>
      </c>
    </row>
    <row r="7" spans="1:14" ht="15.75" customHeight="1">
      <c r="A7" s="17"/>
      <c r="B7" s="11" t="s">
        <v>147</v>
      </c>
      <c r="C7" s="102" t="s">
        <v>148</v>
      </c>
      <c r="D7" s="102"/>
      <c r="E7" s="18">
        <v>2</v>
      </c>
      <c r="F7" s="113">
        <v>1</v>
      </c>
      <c r="G7" s="113"/>
      <c r="H7" s="113"/>
      <c r="I7" s="1">
        <v>2</v>
      </c>
      <c r="J7" s="152">
        <v>202302</v>
      </c>
      <c r="K7" s="152"/>
      <c r="L7" s="1">
        <v>69</v>
      </c>
      <c r="M7" s="21" t="s">
        <v>9</v>
      </c>
    </row>
    <row r="8" spans="1:14" ht="15.75" customHeight="1">
      <c r="A8" s="17"/>
      <c r="B8" s="11" t="s">
        <v>147</v>
      </c>
      <c r="C8" s="102" t="s">
        <v>149</v>
      </c>
      <c r="D8" s="102"/>
      <c r="E8" s="18">
        <v>2</v>
      </c>
      <c r="F8" s="113">
        <v>1</v>
      </c>
      <c r="G8" s="113"/>
      <c r="H8" s="113"/>
      <c r="I8" s="1">
        <v>2</v>
      </c>
      <c r="J8" s="152">
        <v>202302</v>
      </c>
      <c r="K8" s="152"/>
      <c r="L8" s="1">
        <v>70</v>
      </c>
      <c r="M8" s="21" t="s">
        <v>9</v>
      </c>
    </row>
    <row r="9" spans="1:14" ht="15.75" customHeight="1">
      <c r="A9" s="17"/>
      <c r="B9" s="11" t="s">
        <v>145</v>
      </c>
      <c r="C9" s="102" t="s">
        <v>150</v>
      </c>
      <c r="D9" s="102"/>
      <c r="E9" s="18">
        <v>2</v>
      </c>
      <c r="F9" s="113">
        <v>2</v>
      </c>
      <c r="G9" s="113"/>
      <c r="H9" s="113"/>
      <c r="I9" s="1">
        <v>4</v>
      </c>
      <c r="J9" s="152">
        <v>202302</v>
      </c>
      <c r="K9" s="152"/>
      <c r="L9" s="1">
        <v>71</v>
      </c>
      <c r="M9" s="21" t="s">
        <v>9</v>
      </c>
    </row>
    <row r="10" spans="1:14" ht="15.75" customHeight="1">
      <c r="A10" s="17"/>
      <c r="B10" s="11" t="s">
        <v>151</v>
      </c>
      <c r="C10" s="102" t="s">
        <v>152</v>
      </c>
      <c r="D10" s="102"/>
      <c r="E10" s="18">
        <v>4</v>
      </c>
      <c r="F10" s="113">
        <v>17.5</v>
      </c>
      <c r="G10" s="113"/>
      <c r="H10" s="113"/>
      <c r="I10" s="1">
        <v>70</v>
      </c>
      <c r="J10" s="152">
        <v>202302</v>
      </c>
      <c r="K10" s="152"/>
      <c r="L10" s="1">
        <v>72</v>
      </c>
      <c r="M10" s="21" t="s">
        <v>9</v>
      </c>
    </row>
    <row r="11" spans="1:14" ht="15.75" customHeight="1">
      <c r="A11" s="17"/>
      <c r="B11" s="151" t="s">
        <v>153</v>
      </c>
      <c r="C11" s="102" t="s">
        <v>154</v>
      </c>
      <c r="D11" s="102"/>
      <c r="E11" s="52">
        <v>1000</v>
      </c>
      <c r="F11" s="113">
        <v>0</v>
      </c>
      <c r="G11" s="113"/>
      <c r="H11" s="113"/>
      <c r="I11" s="1">
        <v>7</v>
      </c>
      <c r="J11" s="152">
        <v>202302</v>
      </c>
      <c r="K11" s="152"/>
      <c r="L11" s="1">
        <v>73</v>
      </c>
      <c r="M11" s="21" t="s">
        <v>9</v>
      </c>
    </row>
    <row r="12" spans="1:14" ht="15.75" customHeight="1">
      <c r="A12" s="101"/>
      <c r="B12" s="151"/>
      <c r="C12" s="133" t="s">
        <v>155</v>
      </c>
      <c r="D12" s="133"/>
      <c r="E12" s="40"/>
      <c r="F12" s="117"/>
      <c r="G12" s="117"/>
      <c r="H12" s="117"/>
      <c r="I12" s="40"/>
      <c r="J12" s="117"/>
      <c r="K12" s="117"/>
      <c r="L12" s="40"/>
      <c r="M12" s="41"/>
    </row>
    <row r="13" spans="1:14" ht="15.75" customHeight="1">
      <c r="A13" s="143" t="s">
        <v>156</v>
      </c>
      <c r="B13" s="144"/>
      <c r="C13" s="104" t="s">
        <v>157</v>
      </c>
      <c r="D13" s="104"/>
      <c r="E13" s="23"/>
      <c r="F13" s="115"/>
      <c r="G13" s="115"/>
      <c r="H13" s="115"/>
      <c r="I13" s="25">
        <v>300</v>
      </c>
      <c r="J13" s="115"/>
      <c r="K13" s="115"/>
      <c r="L13" s="23"/>
      <c r="M13" s="26"/>
    </row>
    <row r="14" spans="1:14" ht="20.25" customHeight="1">
      <c r="A14" s="142"/>
      <c r="B14" s="110"/>
      <c r="C14" s="102" t="s">
        <v>158</v>
      </c>
      <c r="D14" s="102"/>
      <c r="E14" s="18">
        <v>2</v>
      </c>
      <c r="F14" s="113">
        <v>150</v>
      </c>
      <c r="G14" s="113"/>
      <c r="H14" s="113"/>
      <c r="I14" s="1">
        <v>300</v>
      </c>
      <c r="J14" s="150" t="s">
        <v>159</v>
      </c>
      <c r="K14" s="150"/>
      <c r="L14" s="1">
        <v>66</v>
      </c>
      <c r="M14" s="21" t="s">
        <v>160</v>
      </c>
    </row>
    <row r="15" spans="1:14" ht="20.25" customHeight="1">
      <c r="A15" s="145" t="s">
        <v>161</v>
      </c>
      <c r="B15" s="146"/>
      <c r="C15" s="104" t="s">
        <v>162</v>
      </c>
      <c r="D15" s="104"/>
      <c r="E15" s="24" t="s">
        <v>163</v>
      </c>
      <c r="F15" s="115"/>
      <c r="G15" s="115"/>
      <c r="H15" s="115"/>
      <c r="I15" s="25">
        <v>1807</v>
      </c>
      <c r="J15" s="115"/>
      <c r="K15" s="115"/>
      <c r="L15" s="23"/>
      <c r="M15" s="26"/>
    </row>
    <row r="16" spans="1:14" ht="18.95" customHeight="1">
      <c r="A16" s="43"/>
      <c r="B16" s="53" t="s">
        <v>197</v>
      </c>
      <c r="C16" s="149" t="s">
        <v>196</v>
      </c>
      <c r="D16" s="149"/>
      <c r="E16" s="54">
        <v>1</v>
      </c>
      <c r="F16" s="55" t="s">
        <v>164</v>
      </c>
      <c r="G16" s="113">
        <v>98</v>
      </c>
      <c r="H16" s="113"/>
      <c r="I16" s="1">
        <v>98</v>
      </c>
      <c r="J16" s="133" t="s">
        <v>159</v>
      </c>
      <c r="K16" s="133"/>
      <c r="L16" s="1">
        <v>19</v>
      </c>
      <c r="M16" s="56" t="s">
        <v>160</v>
      </c>
    </row>
    <row r="17" spans="1:13" ht="27.6" customHeight="1">
      <c r="A17" s="43"/>
      <c r="B17" s="53" t="s">
        <v>197</v>
      </c>
      <c r="C17" s="149" t="s">
        <v>196</v>
      </c>
      <c r="D17" s="149"/>
      <c r="E17" s="54">
        <v>2</v>
      </c>
      <c r="F17" s="55" t="s">
        <v>165</v>
      </c>
      <c r="G17" s="113">
        <v>97.5</v>
      </c>
      <c r="H17" s="113"/>
      <c r="I17" s="1">
        <v>195</v>
      </c>
      <c r="J17" s="133" t="s">
        <v>159</v>
      </c>
      <c r="K17" s="133"/>
      <c r="L17" s="1">
        <v>20</v>
      </c>
      <c r="M17" s="56" t="s">
        <v>160</v>
      </c>
    </row>
    <row r="18" spans="1:13" ht="27.6" customHeight="1">
      <c r="A18" s="43"/>
      <c r="B18" s="53" t="s">
        <v>197</v>
      </c>
      <c r="C18" s="149" t="s">
        <v>196</v>
      </c>
      <c r="D18" s="149"/>
      <c r="E18" s="54">
        <v>2</v>
      </c>
      <c r="F18" s="55" t="s">
        <v>166</v>
      </c>
      <c r="G18" s="113">
        <v>96.5</v>
      </c>
      <c r="H18" s="113"/>
      <c r="I18" s="1">
        <v>193</v>
      </c>
      <c r="J18" s="133" t="s">
        <v>159</v>
      </c>
      <c r="K18" s="133"/>
      <c r="L18" s="1">
        <v>21</v>
      </c>
      <c r="M18" s="56" t="s">
        <v>160</v>
      </c>
    </row>
    <row r="19" spans="1:13" ht="18.95" customHeight="1">
      <c r="A19" s="43"/>
      <c r="B19" s="54" t="s">
        <v>197</v>
      </c>
      <c r="C19" s="114" t="s">
        <v>196</v>
      </c>
      <c r="D19" s="114"/>
      <c r="E19" s="54">
        <v>2</v>
      </c>
      <c r="F19" s="55" t="s">
        <v>167</v>
      </c>
      <c r="G19" s="113">
        <v>96</v>
      </c>
      <c r="H19" s="113"/>
      <c r="I19" s="1">
        <v>192</v>
      </c>
      <c r="J19" s="133" t="s">
        <v>159</v>
      </c>
      <c r="K19" s="133"/>
      <c r="L19" s="1">
        <v>22</v>
      </c>
      <c r="M19" s="56" t="s">
        <v>160</v>
      </c>
    </row>
    <row r="20" spans="1:13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</sheetData>
  <mergeCells count="57">
    <mergeCell ref="A1:C1"/>
    <mergeCell ref="A2:G2"/>
    <mergeCell ref="H2:J2"/>
    <mergeCell ref="D1:M1"/>
    <mergeCell ref="B3:M3"/>
    <mergeCell ref="C4:D4"/>
    <mergeCell ref="F4:H4"/>
    <mergeCell ref="J4:K4"/>
    <mergeCell ref="C5:D5"/>
    <mergeCell ref="F5:H5"/>
    <mergeCell ref="J5:K5"/>
    <mergeCell ref="C6:D6"/>
    <mergeCell ref="F6:H6"/>
    <mergeCell ref="J6:K6"/>
    <mergeCell ref="C7:D7"/>
    <mergeCell ref="F7:H7"/>
    <mergeCell ref="J7:K7"/>
    <mergeCell ref="C8:D8"/>
    <mergeCell ref="F8:H8"/>
    <mergeCell ref="J8:K8"/>
    <mergeCell ref="C9:D9"/>
    <mergeCell ref="F9:H9"/>
    <mergeCell ref="J9:K9"/>
    <mergeCell ref="C10:D10"/>
    <mergeCell ref="F10:H10"/>
    <mergeCell ref="J10:K10"/>
    <mergeCell ref="C11:D11"/>
    <mergeCell ref="F11:H11"/>
    <mergeCell ref="J11:K11"/>
    <mergeCell ref="C12:D12"/>
    <mergeCell ref="F12:H12"/>
    <mergeCell ref="J12:K12"/>
    <mergeCell ref="A13:B13"/>
    <mergeCell ref="C13:D13"/>
    <mergeCell ref="F13:H13"/>
    <mergeCell ref="J13:K13"/>
    <mergeCell ref="B11:B12"/>
    <mergeCell ref="A14:B14"/>
    <mergeCell ref="C14:D14"/>
    <mergeCell ref="F14:H14"/>
    <mergeCell ref="J14:K14"/>
    <mergeCell ref="A15:B15"/>
    <mergeCell ref="C15:D15"/>
    <mergeCell ref="F15:H15"/>
    <mergeCell ref="J15:K15"/>
    <mergeCell ref="G16:H16"/>
    <mergeCell ref="J16:K16"/>
    <mergeCell ref="G17:H17"/>
    <mergeCell ref="J17:K17"/>
    <mergeCell ref="C16:D16"/>
    <mergeCell ref="C17:D17"/>
    <mergeCell ref="G18:H18"/>
    <mergeCell ref="J18:K18"/>
    <mergeCell ref="G19:H19"/>
    <mergeCell ref="J19:K19"/>
    <mergeCell ref="C18:D18"/>
    <mergeCell ref="C19:D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"/>
  <sheetViews>
    <sheetView zoomScale="80" zoomScaleNormal="80" workbookViewId="0">
      <selection activeCell="A24" sqref="A24:N24"/>
    </sheetView>
  </sheetViews>
  <sheetFormatPr baseColWidth="10" defaultColWidth="9.33203125" defaultRowHeight="12.75"/>
  <cols>
    <col min="1" max="1" width="17.83203125" customWidth="1"/>
    <col min="2" max="2" width="13.33203125" customWidth="1"/>
    <col min="3" max="3" width="26" customWidth="1"/>
    <col min="4" max="4" width="31.33203125" customWidth="1"/>
    <col min="5" max="5" width="11.33203125" customWidth="1"/>
    <col min="6" max="6" width="17.1640625" customWidth="1"/>
    <col min="7" max="7" width="10.1640625" customWidth="1"/>
    <col min="8" max="8" width="0.83203125" customWidth="1"/>
    <col min="9" max="9" width="10.1640625" customWidth="1"/>
    <col min="10" max="10" width="0.6640625" customWidth="1"/>
    <col min="11" max="11" width="15.33203125" customWidth="1"/>
    <col min="12" max="12" width="8.5" customWidth="1"/>
    <col min="13" max="13" width="23.33203125" customWidth="1"/>
    <col min="14" max="14" width="3.1640625" customWidth="1"/>
  </cols>
  <sheetData>
    <row r="1" spans="1:14" ht="79.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2"/>
      <c r="N1" s="6"/>
    </row>
    <row r="2" spans="1:14" ht="31.5" customHeight="1">
      <c r="A2" s="121" t="s">
        <v>43</v>
      </c>
      <c r="B2" s="122"/>
      <c r="C2" s="122"/>
      <c r="D2" s="122"/>
      <c r="E2" s="122"/>
      <c r="F2" s="122"/>
      <c r="G2" s="122"/>
      <c r="H2" s="102" t="s">
        <v>44</v>
      </c>
      <c r="I2" s="102"/>
      <c r="J2" s="102"/>
      <c r="K2" s="35" t="s">
        <v>358</v>
      </c>
      <c r="L2" s="36" t="s">
        <v>215</v>
      </c>
      <c r="M2" s="37" t="s">
        <v>214</v>
      </c>
      <c r="N2" s="6"/>
    </row>
    <row r="3" spans="1:14" ht="15.75" customHeight="1">
      <c r="A3" s="61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9"/>
      <c r="N3" s="6"/>
    </row>
    <row r="4" spans="1:14" ht="25.7" customHeight="1">
      <c r="A4" s="62"/>
      <c r="B4" s="63" t="s">
        <v>198</v>
      </c>
      <c r="C4" s="154" t="s">
        <v>200</v>
      </c>
      <c r="D4" s="155"/>
      <c r="E4" s="6">
        <v>2</v>
      </c>
      <c r="F4" s="64" t="s">
        <v>168</v>
      </c>
      <c r="G4" s="120">
        <v>95.5</v>
      </c>
      <c r="H4" s="120"/>
      <c r="I4" s="1">
        <v>191</v>
      </c>
      <c r="J4" s="157" t="s">
        <v>159</v>
      </c>
      <c r="K4" s="157"/>
      <c r="L4" s="1">
        <v>23</v>
      </c>
      <c r="M4" s="21" t="s">
        <v>160</v>
      </c>
    </row>
    <row r="5" spans="1:14" ht="27.6" customHeight="1">
      <c r="A5" s="61"/>
      <c r="B5" s="63" t="s">
        <v>198</v>
      </c>
      <c r="C5" s="154" t="s">
        <v>200</v>
      </c>
      <c r="D5" s="155"/>
      <c r="E5" s="6">
        <v>2</v>
      </c>
      <c r="F5" s="64" t="s">
        <v>169</v>
      </c>
      <c r="G5" s="120">
        <v>94.5</v>
      </c>
      <c r="H5" s="120"/>
      <c r="I5" s="1">
        <v>189</v>
      </c>
      <c r="J5" s="157" t="s">
        <v>159</v>
      </c>
      <c r="K5" s="157"/>
      <c r="L5" s="1">
        <v>24</v>
      </c>
      <c r="M5" s="21" t="s">
        <v>160</v>
      </c>
    </row>
    <row r="6" spans="1:14" ht="27.6" customHeight="1">
      <c r="A6" s="61"/>
      <c r="B6" s="63" t="s">
        <v>198</v>
      </c>
      <c r="C6" s="154" t="s">
        <v>200</v>
      </c>
      <c r="D6" s="155"/>
      <c r="E6" s="6">
        <v>2</v>
      </c>
      <c r="F6" s="64" t="s">
        <v>170</v>
      </c>
      <c r="G6" s="120">
        <v>94</v>
      </c>
      <c r="H6" s="120"/>
      <c r="I6" s="1">
        <v>188</v>
      </c>
      <c r="J6" s="157" t="s">
        <v>159</v>
      </c>
      <c r="K6" s="157"/>
      <c r="L6" s="1">
        <v>25</v>
      </c>
      <c r="M6" s="21" t="s">
        <v>160</v>
      </c>
    </row>
    <row r="7" spans="1:14" ht="27.6" customHeight="1">
      <c r="A7" s="61"/>
      <c r="B7" s="63" t="s">
        <v>198</v>
      </c>
      <c r="C7" s="154" t="s">
        <v>200</v>
      </c>
      <c r="D7" s="155"/>
      <c r="E7" s="6">
        <v>2</v>
      </c>
      <c r="F7" s="64" t="s">
        <v>171</v>
      </c>
      <c r="G7" s="120">
        <v>93.5</v>
      </c>
      <c r="H7" s="120"/>
      <c r="I7" s="1">
        <v>187</v>
      </c>
      <c r="J7" s="157" t="s">
        <v>159</v>
      </c>
      <c r="K7" s="157"/>
      <c r="L7" s="1">
        <v>26</v>
      </c>
      <c r="M7" s="21" t="s">
        <v>160</v>
      </c>
    </row>
    <row r="8" spans="1:14" ht="27.6" customHeight="1">
      <c r="A8" s="61"/>
      <c r="B8" s="63" t="s">
        <v>198</v>
      </c>
      <c r="C8" s="154" t="s">
        <v>200</v>
      </c>
      <c r="D8" s="155"/>
      <c r="E8" s="6">
        <v>2</v>
      </c>
      <c r="F8" s="64" t="s">
        <v>172</v>
      </c>
      <c r="G8" s="120">
        <v>92.5</v>
      </c>
      <c r="H8" s="120"/>
      <c r="I8" s="1">
        <v>185</v>
      </c>
      <c r="J8" s="157" t="s">
        <v>159</v>
      </c>
      <c r="K8" s="157"/>
      <c r="L8" s="1">
        <v>27</v>
      </c>
      <c r="M8" s="21" t="s">
        <v>160</v>
      </c>
    </row>
    <row r="9" spans="1:14" ht="26.45" customHeight="1">
      <c r="A9" s="61"/>
      <c r="B9" s="63" t="s">
        <v>198</v>
      </c>
      <c r="C9" s="154" t="s">
        <v>200</v>
      </c>
      <c r="D9" s="155"/>
      <c r="E9" s="6">
        <v>2</v>
      </c>
      <c r="F9" s="64" t="s">
        <v>173</v>
      </c>
      <c r="G9" s="120">
        <v>92</v>
      </c>
      <c r="H9" s="120"/>
      <c r="I9" s="1">
        <v>184</v>
      </c>
      <c r="J9" s="157" t="s">
        <v>159</v>
      </c>
      <c r="K9" s="157"/>
      <c r="L9" s="1">
        <v>28</v>
      </c>
      <c r="M9" s="21" t="s">
        <v>160</v>
      </c>
    </row>
    <row r="10" spans="1:14" ht="15.75" customHeight="1">
      <c r="A10" s="158" t="s">
        <v>364</v>
      </c>
      <c r="B10" s="144"/>
      <c r="C10" s="144"/>
      <c r="D10" s="144"/>
      <c r="E10" s="144"/>
      <c r="F10" s="23"/>
      <c r="G10" s="115"/>
      <c r="H10" s="115"/>
      <c r="I10" s="25">
        <v>1667</v>
      </c>
      <c r="J10" s="115"/>
      <c r="K10" s="115"/>
      <c r="L10" s="23"/>
      <c r="M10" s="26"/>
    </row>
    <row r="11" spans="1:14" ht="28.5" customHeight="1">
      <c r="A11" s="61"/>
      <c r="B11" s="65" t="s">
        <v>199</v>
      </c>
      <c r="C11" s="154" t="s">
        <v>201</v>
      </c>
      <c r="D11" s="155"/>
      <c r="E11" s="6">
        <v>2</v>
      </c>
      <c r="F11" s="64" t="s">
        <v>164</v>
      </c>
      <c r="G11" s="120">
        <v>98</v>
      </c>
      <c r="H11" s="120"/>
      <c r="I11" s="1">
        <v>196</v>
      </c>
      <c r="J11" s="157" t="s">
        <v>159</v>
      </c>
      <c r="K11" s="157"/>
      <c r="L11" s="1">
        <v>5</v>
      </c>
      <c r="M11" s="21" t="s">
        <v>160</v>
      </c>
    </row>
    <row r="12" spans="1:14" ht="27.6" customHeight="1">
      <c r="A12" s="61"/>
      <c r="B12" s="65" t="s">
        <v>199</v>
      </c>
      <c r="C12" s="154" t="s">
        <v>200</v>
      </c>
      <c r="D12" s="155"/>
      <c r="E12" s="6">
        <v>2</v>
      </c>
      <c r="F12" s="64" t="s">
        <v>165</v>
      </c>
      <c r="G12" s="120">
        <v>97.5</v>
      </c>
      <c r="H12" s="120"/>
      <c r="I12" s="1">
        <v>195</v>
      </c>
      <c r="J12" s="157" t="s">
        <v>159</v>
      </c>
      <c r="K12" s="157"/>
      <c r="L12" s="1">
        <v>6</v>
      </c>
      <c r="M12" s="21" t="s">
        <v>160</v>
      </c>
    </row>
    <row r="13" spans="1:14" ht="27.6" customHeight="1">
      <c r="A13" s="61"/>
      <c r="B13" s="65" t="s">
        <v>199</v>
      </c>
      <c r="C13" s="154" t="s">
        <v>200</v>
      </c>
      <c r="D13" s="155"/>
      <c r="E13" s="6">
        <v>2</v>
      </c>
      <c r="F13" s="64" t="s">
        <v>166</v>
      </c>
      <c r="G13" s="120">
        <v>96.5</v>
      </c>
      <c r="H13" s="120"/>
      <c r="I13" s="1">
        <v>193</v>
      </c>
      <c r="J13" s="157" t="s">
        <v>159</v>
      </c>
      <c r="K13" s="157"/>
      <c r="L13" s="1">
        <v>7</v>
      </c>
      <c r="M13" s="21" t="s">
        <v>160</v>
      </c>
    </row>
    <row r="14" spans="1:14" ht="27" customHeight="1">
      <c r="A14" s="61"/>
      <c r="B14" s="65" t="s">
        <v>199</v>
      </c>
      <c r="C14" s="154" t="s">
        <v>200</v>
      </c>
      <c r="D14" s="155"/>
      <c r="E14" s="6">
        <v>2</v>
      </c>
      <c r="F14" s="66" t="s">
        <v>202</v>
      </c>
      <c r="G14" s="120">
        <v>96.5</v>
      </c>
      <c r="H14" s="120"/>
      <c r="I14" s="1">
        <v>192</v>
      </c>
      <c r="J14" s="157" t="s">
        <v>159</v>
      </c>
      <c r="K14" s="157"/>
      <c r="L14" s="1">
        <v>8</v>
      </c>
      <c r="M14" s="21" t="s">
        <v>160</v>
      </c>
    </row>
    <row r="15" spans="1:14" ht="15.75" customHeight="1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/>
      <c r="N15" s="5"/>
    </row>
    <row r="16" spans="1:14" ht="15.75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15.75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1:14" ht="15.75" customHeight="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15.75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  <row r="20" spans="1:14" ht="15.75" customHeight="1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</row>
    <row r="21" spans="1:14" ht="15.75" customHeight="1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</row>
    <row r="22" spans="1:14" ht="15.75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</row>
    <row r="23" spans="1:14" ht="15.75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</row>
    <row r="24" spans="1:14" ht="15.75" customHeight="1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</row>
  </sheetData>
  <mergeCells count="46">
    <mergeCell ref="A1:D1"/>
    <mergeCell ref="F1:M1"/>
    <mergeCell ref="G8:H8"/>
    <mergeCell ref="J8:K8"/>
    <mergeCell ref="G9:H9"/>
    <mergeCell ref="J9:K9"/>
    <mergeCell ref="G6:H6"/>
    <mergeCell ref="J6:K6"/>
    <mergeCell ref="G7:H7"/>
    <mergeCell ref="J7:K7"/>
    <mergeCell ref="G4:H4"/>
    <mergeCell ref="J4:K4"/>
    <mergeCell ref="G5:H5"/>
    <mergeCell ref="J5:K5"/>
    <mergeCell ref="A2:G2"/>
    <mergeCell ref="H2:J2"/>
    <mergeCell ref="G12:H12"/>
    <mergeCell ref="J12:K12"/>
    <mergeCell ref="G13:H13"/>
    <mergeCell ref="J13:K13"/>
    <mergeCell ref="A10:E10"/>
    <mergeCell ref="G10:H10"/>
    <mergeCell ref="J10:K10"/>
    <mergeCell ref="G11:H11"/>
    <mergeCell ref="J11:K11"/>
    <mergeCell ref="A20:N20"/>
    <mergeCell ref="A21:N21"/>
    <mergeCell ref="G14:H14"/>
    <mergeCell ref="J14:K14"/>
    <mergeCell ref="A16:N16"/>
    <mergeCell ref="A22:N22"/>
    <mergeCell ref="A23:N23"/>
    <mergeCell ref="A24:N24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A17:N17"/>
    <mergeCell ref="A18:N18"/>
    <mergeCell ref="A19:N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15"/>
  <sheetViews>
    <sheetView zoomScale="70" zoomScaleNormal="70" workbookViewId="0">
      <selection activeCell="N10" sqref="N10:N14"/>
    </sheetView>
  </sheetViews>
  <sheetFormatPr baseColWidth="10" defaultColWidth="9.33203125" defaultRowHeight="12.75"/>
  <cols>
    <col min="1" max="1" width="11.6640625" customWidth="1"/>
    <col min="2" max="2" width="5.5" customWidth="1"/>
    <col min="3" max="3" width="20" customWidth="1"/>
    <col min="4" max="4" width="30" customWidth="1"/>
    <col min="5" max="5" width="28.1640625" customWidth="1"/>
    <col min="6" max="6" width="10" customWidth="1"/>
    <col min="7" max="7" width="17.16406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2.33203125" customWidth="1"/>
    <col min="14" max="14" width="23.33203125" customWidth="1"/>
    <col min="15" max="15" width="3.1640625" customWidth="1"/>
  </cols>
  <sheetData>
    <row r="2" spans="1:15" ht="90" customHeight="1">
      <c r="A2" s="159" t="s">
        <v>0</v>
      </c>
      <c r="B2" s="111"/>
      <c r="C2" s="111"/>
      <c r="D2" s="111"/>
      <c r="E2" s="60"/>
      <c r="F2" s="111" t="s">
        <v>1</v>
      </c>
      <c r="G2" s="111"/>
      <c r="H2" s="111"/>
      <c r="I2" s="111"/>
      <c r="J2" s="111"/>
      <c r="K2" s="111"/>
      <c r="L2" s="111"/>
      <c r="M2" s="111"/>
      <c r="N2" s="112"/>
    </row>
    <row r="3" spans="1:15" ht="31.5" customHeight="1">
      <c r="A3" s="168" t="s">
        <v>212</v>
      </c>
      <c r="B3" s="169"/>
      <c r="C3" s="70" t="s">
        <v>210</v>
      </c>
      <c r="D3" s="170" t="s">
        <v>209</v>
      </c>
      <c r="E3" s="170"/>
      <c r="F3" s="70" t="s">
        <v>211</v>
      </c>
      <c r="G3" s="36" t="s">
        <v>208</v>
      </c>
      <c r="H3" s="70" t="s">
        <v>207</v>
      </c>
      <c r="I3" s="167" t="s">
        <v>213</v>
      </c>
      <c r="J3" s="167"/>
      <c r="K3" s="167"/>
      <c r="L3" s="35" t="s">
        <v>216</v>
      </c>
      <c r="M3" s="36" t="s">
        <v>215</v>
      </c>
      <c r="N3" s="37" t="s">
        <v>214</v>
      </c>
      <c r="O3" s="6"/>
    </row>
    <row r="4" spans="1:15" ht="15.75" customHeight="1">
      <c r="A4" s="147" t="s">
        <v>3</v>
      </c>
      <c r="B4" s="14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9"/>
      <c r="O4" s="6"/>
    </row>
    <row r="5" spans="1:15" ht="25.7" customHeight="1">
      <c r="A5" s="166"/>
      <c r="B5" s="165"/>
      <c r="C5" s="7" t="s">
        <v>199</v>
      </c>
      <c r="D5" s="137" t="s">
        <v>203</v>
      </c>
      <c r="E5" s="137"/>
      <c r="F5" s="1">
        <v>2</v>
      </c>
      <c r="G5" s="64" t="s">
        <v>168</v>
      </c>
      <c r="H5" s="120">
        <v>95.5</v>
      </c>
      <c r="I5" s="120"/>
      <c r="J5" s="1">
        <v>191</v>
      </c>
      <c r="K5" s="157" t="s">
        <v>159</v>
      </c>
      <c r="L5" s="157"/>
      <c r="M5" s="1">
        <v>9</v>
      </c>
      <c r="N5" s="98" t="s">
        <v>360</v>
      </c>
    </row>
    <row r="6" spans="1:15" ht="27.6" customHeight="1">
      <c r="A6" s="164"/>
      <c r="B6" s="165"/>
      <c r="C6" s="7" t="s">
        <v>199</v>
      </c>
      <c r="D6" s="137" t="s">
        <v>203</v>
      </c>
      <c r="E6" s="137"/>
      <c r="F6" s="1">
        <v>1</v>
      </c>
      <c r="G6" s="64" t="s">
        <v>169</v>
      </c>
      <c r="H6" s="120">
        <v>94</v>
      </c>
      <c r="I6" s="120"/>
      <c r="J6" s="1">
        <v>94</v>
      </c>
      <c r="K6" s="157" t="s">
        <v>159</v>
      </c>
      <c r="L6" s="157"/>
      <c r="M6" s="1">
        <v>10</v>
      </c>
      <c r="N6" s="98" t="s">
        <v>360</v>
      </c>
    </row>
    <row r="7" spans="1:15" ht="27.6" customHeight="1">
      <c r="A7" s="164"/>
      <c r="B7" s="165"/>
      <c r="C7" s="7" t="s">
        <v>199</v>
      </c>
      <c r="D7" s="137" t="s">
        <v>203</v>
      </c>
      <c r="E7" s="137"/>
      <c r="F7" s="1">
        <v>1</v>
      </c>
      <c r="G7" s="64" t="s">
        <v>170</v>
      </c>
      <c r="H7" s="120">
        <v>94</v>
      </c>
      <c r="I7" s="120"/>
      <c r="J7" s="1">
        <v>94</v>
      </c>
      <c r="K7" s="157" t="s">
        <v>159</v>
      </c>
      <c r="L7" s="157"/>
      <c r="M7" s="1">
        <v>11</v>
      </c>
      <c r="N7" s="98" t="s">
        <v>360</v>
      </c>
    </row>
    <row r="8" spans="1:15" ht="27.6" customHeight="1">
      <c r="A8" s="164"/>
      <c r="B8" s="165"/>
      <c r="C8" s="7" t="s">
        <v>199</v>
      </c>
      <c r="D8" s="137" t="s">
        <v>203</v>
      </c>
      <c r="E8" s="137"/>
      <c r="F8" s="1">
        <v>1</v>
      </c>
      <c r="G8" s="64" t="s">
        <v>171</v>
      </c>
      <c r="H8" s="120">
        <v>93</v>
      </c>
      <c r="I8" s="120"/>
      <c r="J8" s="1">
        <v>93</v>
      </c>
      <c r="K8" s="157" t="s">
        <v>159</v>
      </c>
      <c r="L8" s="157"/>
      <c r="M8" s="1">
        <v>12</v>
      </c>
      <c r="N8" s="98" t="s">
        <v>360</v>
      </c>
    </row>
    <row r="9" spans="1:15" ht="27.6" customHeight="1">
      <c r="A9" s="164"/>
      <c r="B9" s="165"/>
      <c r="C9" s="7" t="s">
        <v>199</v>
      </c>
      <c r="D9" s="137" t="s">
        <v>203</v>
      </c>
      <c r="E9" s="137"/>
      <c r="F9" s="1">
        <v>1</v>
      </c>
      <c r="G9" s="64" t="s">
        <v>172</v>
      </c>
      <c r="H9" s="120">
        <v>92</v>
      </c>
      <c r="I9" s="120"/>
      <c r="J9" s="1">
        <v>92</v>
      </c>
      <c r="K9" s="157" t="s">
        <v>159</v>
      </c>
      <c r="L9" s="157"/>
      <c r="M9" s="1">
        <v>13</v>
      </c>
      <c r="N9" s="98" t="s">
        <v>360</v>
      </c>
    </row>
    <row r="10" spans="1:15" ht="27.6" customHeight="1">
      <c r="A10" s="164"/>
      <c r="B10" s="165"/>
      <c r="C10" s="7" t="s">
        <v>199</v>
      </c>
      <c r="D10" s="137" t="s">
        <v>203</v>
      </c>
      <c r="E10" s="137"/>
      <c r="F10" s="1">
        <v>2</v>
      </c>
      <c r="G10" s="64" t="s">
        <v>173</v>
      </c>
      <c r="H10" s="120">
        <v>92</v>
      </c>
      <c r="I10" s="120"/>
      <c r="J10" s="1">
        <v>184</v>
      </c>
      <c r="K10" s="157" t="s">
        <v>159</v>
      </c>
      <c r="L10" s="157"/>
      <c r="M10" s="1">
        <v>14</v>
      </c>
      <c r="N10" s="98" t="s">
        <v>360</v>
      </c>
    </row>
    <row r="11" spans="1:15" ht="27.6" customHeight="1">
      <c r="A11" s="164"/>
      <c r="B11" s="165"/>
      <c r="C11" s="7" t="s">
        <v>199</v>
      </c>
      <c r="D11" s="137" t="s">
        <v>203</v>
      </c>
      <c r="E11" s="137"/>
      <c r="F11" s="1">
        <v>1</v>
      </c>
      <c r="G11" s="64" t="s">
        <v>174</v>
      </c>
      <c r="H11" s="120">
        <v>35</v>
      </c>
      <c r="I11" s="120"/>
      <c r="J11" s="1">
        <v>35</v>
      </c>
      <c r="K11" s="157" t="s">
        <v>159</v>
      </c>
      <c r="L11" s="157"/>
      <c r="M11" s="1">
        <v>15</v>
      </c>
      <c r="N11" s="98" t="s">
        <v>360</v>
      </c>
    </row>
    <row r="12" spans="1:15" ht="27.6" customHeight="1">
      <c r="A12" s="164"/>
      <c r="B12" s="165"/>
      <c r="C12" s="7" t="s">
        <v>199</v>
      </c>
      <c r="D12" s="137" t="s">
        <v>203</v>
      </c>
      <c r="E12" s="137"/>
      <c r="F12" s="1">
        <v>1</v>
      </c>
      <c r="G12" s="64" t="s">
        <v>175</v>
      </c>
      <c r="H12" s="120">
        <v>34</v>
      </c>
      <c r="I12" s="120"/>
      <c r="J12" s="1">
        <v>34</v>
      </c>
      <c r="K12" s="157" t="s">
        <v>159</v>
      </c>
      <c r="L12" s="157"/>
      <c r="M12" s="1">
        <v>16</v>
      </c>
      <c r="N12" s="98" t="s">
        <v>360</v>
      </c>
    </row>
    <row r="13" spans="1:15" ht="27.6" customHeight="1">
      <c r="A13" s="164"/>
      <c r="B13" s="165"/>
      <c r="C13" s="7" t="s">
        <v>199</v>
      </c>
      <c r="D13" s="137" t="s">
        <v>203</v>
      </c>
      <c r="E13" s="137"/>
      <c r="F13" s="1">
        <v>1</v>
      </c>
      <c r="G13" s="64" t="s">
        <v>176</v>
      </c>
      <c r="H13" s="120">
        <v>33</v>
      </c>
      <c r="I13" s="120"/>
      <c r="J13" s="1">
        <v>33</v>
      </c>
      <c r="K13" s="157" t="s">
        <v>159</v>
      </c>
      <c r="L13" s="157"/>
      <c r="M13" s="1">
        <v>17</v>
      </c>
      <c r="N13" s="98" t="s">
        <v>360</v>
      </c>
    </row>
    <row r="14" spans="1:15" ht="26.45" customHeight="1">
      <c r="A14" s="164"/>
      <c r="B14" s="165"/>
      <c r="C14" s="7" t="s">
        <v>199</v>
      </c>
      <c r="D14" s="137" t="s">
        <v>203</v>
      </c>
      <c r="E14" s="137"/>
      <c r="F14" s="1">
        <v>1</v>
      </c>
      <c r="G14" s="64" t="s">
        <v>177</v>
      </c>
      <c r="H14" s="120">
        <v>33</v>
      </c>
      <c r="I14" s="120"/>
      <c r="J14" s="1">
        <v>33</v>
      </c>
      <c r="K14" s="157" t="s">
        <v>159</v>
      </c>
      <c r="L14" s="157"/>
      <c r="M14" s="1">
        <v>18</v>
      </c>
      <c r="N14" s="98" t="s">
        <v>360</v>
      </c>
    </row>
    <row r="15" spans="1:15" ht="15.75" customHeight="1">
      <c r="A15" s="161" t="s">
        <v>205</v>
      </c>
      <c r="B15" s="162"/>
      <c r="C15" s="71"/>
      <c r="D15" s="160" t="s">
        <v>204</v>
      </c>
      <c r="E15" s="160"/>
      <c r="F15" s="72" t="s">
        <v>221</v>
      </c>
      <c r="G15" s="73"/>
      <c r="H15" s="163"/>
      <c r="I15" s="163"/>
      <c r="J15" s="74">
        <v>3396</v>
      </c>
      <c r="K15" s="163"/>
      <c r="L15" s="163"/>
      <c r="M15" s="73"/>
      <c r="N15" s="75"/>
    </row>
  </sheetData>
  <mergeCells count="50">
    <mergeCell ref="A2:D2"/>
    <mergeCell ref="F2:N2"/>
    <mergeCell ref="A4:B4"/>
    <mergeCell ref="I3:K3"/>
    <mergeCell ref="A3:B3"/>
    <mergeCell ref="D3:E3"/>
    <mergeCell ref="A5:B5"/>
    <mergeCell ref="H5:I5"/>
    <mergeCell ref="K5:L5"/>
    <mergeCell ref="A6:B6"/>
    <mergeCell ref="H6:I6"/>
    <mergeCell ref="K6:L6"/>
    <mergeCell ref="D5:E5"/>
    <mergeCell ref="D6:E6"/>
    <mergeCell ref="A7:B7"/>
    <mergeCell ref="H7:I7"/>
    <mergeCell ref="K7:L7"/>
    <mergeCell ref="A8:B8"/>
    <mergeCell ref="H8:I8"/>
    <mergeCell ref="K8:L8"/>
    <mergeCell ref="D7:E7"/>
    <mergeCell ref="D8:E8"/>
    <mergeCell ref="A9:B9"/>
    <mergeCell ref="H9:I9"/>
    <mergeCell ref="K9:L9"/>
    <mergeCell ref="A10:B10"/>
    <mergeCell ref="H10:I10"/>
    <mergeCell ref="K10:L10"/>
    <mergeCell ref="D10:E10"/>
    <mergeCell ref="D9:E9"/>
    <mergeCell ref="A11:B11"/>
    <mergeCell ref="H11:I11"/>
    <mergeCell ref="K11:L11"/>
    <mergeCell ref="A12:B12"/>
    <mergeCell ref="H12:I12"/>
    <mergeCell ref="K12:L12"/>
    <mergeCell ref="D11:E11"/>
    <mergeCell ref="D12:E12"/>
    <mergeCell ref="D15:E15"/>
    <mergeCell ref="A15:B15"/>
    <mergeCell ref="H15:I15"/>
    <mergeCell ref="K15:L15"/>
    <mergeCell ref="A13:B13"/>
    <mergeCell ref="H13:I13"/>
    <mergeCell ref="K13:L13"/>
    <mergeCell ref="A14:B14"/>
    <mergeCell ref="H14:I14"/>
    <mergeCell ref="K14:L14"/>
    <mergeCell ref="D13:E13"/>
    <mergeCell ref="D14:E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CAF4-56CD-46A7-8203-FC45011916D4}">
  <dimension ref="A1:O15"/>
  <sheetViews>
    <sheetView zoomScale="70" zoomScaleNormal="70" workbookViewId="0">
      <selection activeCell="G19" sqref="G19"/>
    </sheetView>
  </sheetViews>
  <sheetFormatPr baseColWidth="10" defaultColWidth="9.33203125" defaultRowHeight="12.75"/>
  <cols>
    <col min="1" max="1" width="15.5" customWidth="1"/>
    <col min="2" max="2" width="5.5" customWidth="1"/>
    <col min="3" max="3" width="15.33203125" customWidth="1"/>
    <col min="4" max="4" width="30" customWidth="1"/>
    <col min="5" max="5" width="31.6640625" customWidth="1"/>
    <col min="6" max="6" width="15.1640625" customWidth="1"/>
    <col min="7" max="7" width="15.33203125" customWidth="1"/>
    <col min="8" max="8" width="10.1640625" customWidth="1"/>
    <col min="9" max="9" width="0.83203125" customWidth="1"/>
    <col min="10" max="10" width="10.1640625" customWidth="1"/>
    <col min="11" max="11" width="0.6640625" customWidth="1"/>
    <col min="12" max="12" width="15.33203125" customWidth="1"/>
    <col min="13" max="13" width="10.1640625" customWidth="1"/>
    <col min="14" max="14" width="23.33203125" customWidth="1"/>
    <col min="15" max="15" width="3.1640625" customWidth="1"/>
  </cols>
  <sheetData>
    <row r="1" spans="1:15" ht="91.5" customHeight="1">
      <c r="A1" s="159" t="s">
        <v>0</v>
      </c>
      <c r="B1" s="111"/>
      <c r="C1" s="111"/>
      <c r="D1" s="111"/>
      <c r="E1" s="60"/>
      <c r="F1" s="111" t="s">
        <v>1</v>
      </c>
      <c r="G1" s="111"/>
      <c r="H1" s="111"/>
      <c r="I1" s="111"/>
      <c r="J1" s="111"/>
      <c r="K1" s="111"/>
      <c r="L1" s="111"/>
      <c r="M1" s="111"/>
      <c r="N1" s="112"/>
    </row>
    <row r="2" spans="1:15" ht="31.5" customHeight="1">
      <c r="A2" s="168" t="s">
        <v>212</v>
      </c>
      <c r="B2" s="169"/>
      <c r="C2" s="70" t="s">
        <v>210</v>
      </c>
      <c r="D2" s="170" t="s">
        <v>209</v>
      </c>
      <c r="E2" s="170"/>
      <c r="F2" s="70" t="s">
        <v>211</v>
      </c>
      <c r="G2" s="36" t="s">
        <v>208</v>
      </c>
      <c r="H2" s="70" t="s">
        <v>207</v>
      </c>
      <c r="I2" s="167" t="s">
        <v>213</v>
      </c>
      <c r="J2" s="167"/>
      <c r="K2" s="167"/>
      <c r="L2" s="35" t="s">
        <v>216</v>
      </c>
      <c r="M2" s="36" t="s">
        <v>215</v>
      </c>
      <c r="N2" s="37" t="s">
        <v>214</v>
      </c>
      <c r="O2" s="6"/>
    </row>
    <row r="3" spans="1:15" ht="15.75" customHeight="1">
      <c r="A3" s="61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/>
      <c r="O3" s="6"/>
    </row>
    <row r="4" spans="1:15" ht="25.7" customHeight="1">
      <c r="A4" s="166"/>
      <c r="B4" s="165"/>
      <c r="C4" s="8" t="s">
        <v>206</v>
      </c>
      <c r="D4" s="171" t="s">
        <v>217</v>
      </c>
      <c r="E4" s="137"/>
      <c r="F4" s="1">
        <v>2</v>
      </c>
      <c r="G4" s="66" t="s">
        <v>218</v>
      </c>
      <c r="H4" s="120">
        <v>91.5</v>
      </c>
      <c r="I4" s="120"/>
      <c r="J4" s="1">
        <v>183</v>
      </c>
      <c r="K4" s="157" t="s">
        <v>159</v>
      </c>
      <c r="L4" s="157"/>
      <c r="M4" s="1">
        <v>3</v>
      </c>
      <c r="N4" s="98" t="s">
        <v>360</v>
      </c>
    </row>
    <row r="5" spans="1:15" ht="27.6" customHeight="1">
      <c r="A5" s="164"/>
      <c r="B5" s="165"/>
      <c r="C5" s="8" t="s">
        <v>206</v>
      </c>
      <c r="D5" s="171" t="s">
        <v>217</v>
      </c>
      <c r="E5" s="137"/>
      <c r="F5" s="1">
        <v>35</v>
      </c>
      <c r="G5" s="66" t="s">
        <v>218</v>
      </c>
      <c r="H5" s="120">
        <v>91.8</v>
      </c>
      <c r="I5" s="120"/>
      <c r="J5" s="1">
        <v>3213</v>
      </c>
      <c r="K5" s="157" t="s">
        <v>159</v>
      </c>
      <c r="L5" s="157"/>
      <c r="M5" s="1">
        <v>3</v>
      </c>
      <c r="N5" s="99" t="s">
        <v>360</v>
      </c>
    </row>
    <row r="6" spans="1:15" ht="27.6" customHeight="1">
      <c r="A6" s="172" t="s">
        <v>219</v>
      </c>
      <c r="B6" s="173"/>
      <c r="C6" s="76"/>
      <c r="D6" s="174" t="s">
        <v>220</v>
      </c>
      <c r="E6" s="175"/>
      <c r="F6" s="77" t="s">
        <v>221</v>
      </c>
      <c r="G6" s="78"/>
      <c r="H6" s="176"/>
      <c r="I6" s="176"/>
      <c r="J6" s="77">
        <f>+J4+J5</f>
        <v>3396</v>
      </c>
      <c r="K6" s="177"/>
      <c r="L6" s="177"/>
      <c r="M6" s="80"/>
      <c r="N6" s="100"/>
    </row>
    <row r="7" spans="1:15" ht="27.6" customHeight="1">
      <c r="A7" s="164"/>
      <c r="B7" s="165"/>
      <c r="C7" s="8" t="s">
        <v>222</v>
      </c>
      <c r="D7" s="171" t="s">
        <v>217</v>
      </c>
      <c r="E7" s="137"/>
      <c r="F7" s="1">
        <v>2</v>
      </c>
      <c r="G7" s="66" t="s">
        <v>218</v>
      </c>
      <c r="H7" s="120">
        <v>91.5</v>
      </c>
      <c r="I7" s="120"/>
      <c r="J7" s="1">
        <v>183</v>
      </c>
      <c r="K7" s="157" t="s">
        <v>159</v>
      </c>
      <c r="L7" s="157"/>
      <c r="M7" s="1">
        <v>4</v>
      </c>
      <c r="N7" s="98" t="s">
        <v>360</v>
      </c>
    </row>
    <row r="8" spans="1:15" ht="27.6" customHeight="1">
      <c r="A8" s="164"/>
      <c r="B8" s="165"/>
      <c r="C8" s="8" t="s">
        <v>222</v>
      </c>
      <c r="D8" s="171" t="s">
        <v>217</v>
      </c>
      <c r="E8" s="137"/>
      <c r="F8" s="1">
        <v>8</v>
      </c>
      <c r="G8" s="66" t="s">
        <v>218</v>
      </c>
      <c r="H8" s="120">
        <v>91.7</v>
      </c>
      <c r="I8" s="120"/>
      <c r="J8" s="1">
        <v>734</v>
      </c>
      <c r="K8" s="157" t="s">
        <v>159</v>
      </c>
      <c r="L8" s="157"/>
      <c r="M8" s="1">
        <v>4</v>
      </c>
      <c r="N8" s="98" t="s">
        <v>360</v>
      </c>
    </row>
    <row r="9" spans="1:15" ht="27.6" customHeight="1">
      <c r="A9" s="164"/>
      <c r="B9" s="165"/>
      <c r="C9" s="8" t="s">
        <v>222</v>
      </c>
      <c r="D9" s="171" t="s">
        <v>217</v>
      </c>
      <c r="E9" s="137"/>
      <c r="F9" s="1">
        <v>27</v>
      </c>
      <c r="G9" s="66" t="s">
        <v>218</v>
      </c>
      <c r="H9" s="120">
        <v>91.7</v>
      </c>
      <c r="I9" s="120"/>
      <c r="J9" s="1">
        <v>2478</v>
      </c>
      <c r="K9" s="157" t="s">
        <v>159</v>
      </c>
      <c r="L9" s="157"/>
      <c r="M9" s="1">
        <v>4</v>
      </c>
      <c r="N9" s="98" t="s">
        <v>360</v>
      </c>
    </row>
    <row r="10" spans="1:15" ht="27.6" customHeight="1">
      <c r="A10" s="172" t="s">
        <v>223</v>
      </c>
      <c r="B10" s="173"/>
      <c r="C10" s="76"/>
      <c r="D10" s="174" t="s">
        <v>220</v>
      </c>
      <c r="E10" s="175"/>
      <c r="F10" s="77" t="s">
        <v>224</v>
      </c>
      <c r="G10" s="78"/>
      <c r="H10" s="176"/>
      <c r="I10" s="176"/>
      <c r="J10" s="77">
        <v>2758</v>
      </c>
      <c r="K10" s="79"/>
      <c r="L10" s="79"/>
      <c r="M10" s="80"/>
      <c r="N10" s="100"/>
    </row>
    <row r="11" spans="1:15" ht="27.6" customHeight="1">
      <c r="A11" s="164"/>
      <c r="B11" s="165"/>
      <c r="C11" s="8" t="s">
        <v>225</v>
      </c>
      <c r="D11" s="171" t="s">
        <v>226</v>
      </c>
      <c r="E11" s="137"/>
      <c r="F11" s="1">
        <v>2</v>
      </c>
      <c r="G11" s="66" t="s">
        <v>227</v>
      </c>
      <c r="H11" s="120">
        <v>72.5</v>
      </c>
      <c r="I11" s="120"/>
      <c r="J11" s="1">
        <v>145</v>
      </c>
      <c r="K11" s="157" t="s">
        <v>159</v>
      </c>
      <c r="L11" s="157"/>
      <c r="M11" s="1">
        <v>1</v>
      </c>
      <c r="N11" s="98" t="s">
        <v>360</v>
      </c>
    </row>
    <row r="12" spans="1:15" ht="27.6" customHeight="1">
      <c r="A12" s="164"/>
      <c r="B12" s="165"/>
      <c r="C12" s="8" t="s">
        <v>225</v>
      </c>
      <c r="D12" s="171" t="s">
        <v>226</v>
      </c>
      <c r="E12" s="137"/>
      <c r="F12" s="1">
        <v>36</v>
      </c>
      <c r="G12" s="66" t="s">
        <v>227</v>
      </c>
      <c r="H12" s="120">
        <v>72.5</v>
      </c>
      <c r="I12" s="120"/>
      <c r="J12" s="1">
        <v>2613</v>
      </c>
      <c r="K12" s="157" t="s">
        <v>159</v>
      </c>
      <c r="L12" s="157"/>
      <c r="M12" s="1">
        <v>1</v>
      </c>
      <c r="N12" s="98" t="s">
        <v>360</v>
      </c>
    </row>
    <row r="13" spans="1:15" ht="27.6" customHeight="1">
      <c r="A13" s="172" t="s">
        <v>223</v>
      </c>
      <c r="B13" s="173"/>
      <c r="C13" s="76"/>
      <c r="D13" s="174" t="s">
        <v>220</v>
      </c>
      <c r="E13" s="175"/>
      <c r="F13" s="77" t="s">
        <v>224</v>
      </c>
      <c r="G13" s="78"/>
      <c r="H13" s="176"/>
      <c r="I13" s="176"/>
      <c r="J13" s="77">
        <v>2758</v>
      </c>
      <c r="K13" s="177"/>
      <c r="L13" s="177"/>
      <c r="M13" s="80"/>
      <c r="N13" s="100"/>
    </row>
    <row r="14" spans="1:15" ht="26.45" customHeight="1">
      <c r="A14" s="164"/>
      <c r="B14" s="165"/>
      <c r="C14" s="8" t="s">
        <v>225</v>
      </c>
      <c r="D14" s="171" t="s">
        <v>226</v>
      </c>
      <c r="E14" s="137"/>
      <c r="F14" s="1">
        <v>2</v>
      </c>
      <c r="G14" s="66" t="s">
        <v>227</v>
      </c>
      <c r="H14" s="120">
        <v>72.5</v>
      </c>
      <c r="I14" s="120"/>
      <c r="J14" s="1">
        <v>145</v>
      </c>
      <c r="K14" s="157" t="s">
        <v>159</v>
      </c>
      <c r="L14" s="157"/>
      <c r="M14" s="1">
        <v>1</v>
      </c>
      <c r="N14" s="98" t="s">
        <v>360</v>
      </c>
    </row>
    <row r="15" spans="1:1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</sheetData>
  <mergeCells count="48">
    <mergeCell ref="A4:B4"/>
    <mergeCell ref="D4:E4"/>
    <mergeCell ref="H4:I4"/>
    <mergeCell ref="K4:L4"/>
    <mergeCell ref="A1:D1"/>
    <mergeCell ref="F1:N1"/>
    <mergeCell ref="A2:B2"/>
    <mergeCell ref="D2:E2"/>
    <mergeCell ref="I2:K2"/>
    <mergeCell ref="A5:B5"/>
    <mergeCell ref="D5:E5"/>
    <mergeCell ref="H5:I5"/>
    <mergeCell ref="K5:L5"/>
    <mergeCell ref="A6:B6"/>
    <mergeCell ref="D6:E6"/>
    <mergeCell ref="H6:I6"/>
    <mergeCell ref="K6:L6"/>
    <mergeCell ref="A7:B7"/>
    <mergeCell ref="D7:E7"/>
    <mergeCell ref="H7:I7"/>
    <mergeCell ref="K7:L7"/>
    <mergeCell ref="A8:B8"/>
    <mergeCell ref="D8:E8"/>
    <mergeCell ref="H8:I8"/>
    <mergeCell ref="K8:L8"/>
    <mergeCell ref="A9:B9"/>
    <mergeCell ref="D9:E9"/>
    <mergeCell ref="H9:I9"/>
    <mergeCell ref="K9:L9"/>
    <mergeCell ref="A11:B11"/>
    <mergeCell ref="D11:E11"/>
    <mergeCell ref="H11:I11"/>
    <mergeCell ref="K11:L11"/>
    <mergeCell ref="A10:B10"/>
    <mergeCell ref="D10:E10"/>
    <mergeCell ref="H10:I10"/>
    <mergeCell ref="A14:B14"/>
    <mergeCell ref="D14:E14"/>
    <mergeCell ref="H14:I14"/>
    <mergeCell ref="K14:L14"/>
    <mergeCell ref="A12:B12"/>
    <mergeCell ref="D12:E12"/>
    <mergeCell ref="H12:I12"/>
    <mergeCell ref="K12:L12"/>
    <mergeCell ref="A13:B13"/>
    <mergeCell ref="D13:E13"/>
    <mergeCell ref="H13:I13"/>
    <mergeCell ref="K13:L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MXJ074267-509803_K-LINES.pdf</dc:title>
  <dc:creator>ADOLFO FABIAN VALAREZO CUEVA</dc:creator>
  <cp:lastModifiedBy>Gerencia Financiera</cp:lastModifiedBy>
  <dcterms:created xsi:type="dcterms:W3CDTF">2024-12-30T17:07:45Z</dcterms:created>
  <dcterms:modified xsi:type="dcterms:W3CDTF">2024-12-31T19:11:19Z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2024-12-30T00:00:00Z</vt:filetime>
  </property>
  <property fmtid="{D5CDD505-2E9C-101B-9397-08002B2CF9AE}" pid="3" name="Creator">
    <vt:lpwstr>PDF24 Creator</vt:lpwstr>
  </property>
  <property fmtid="{D5CDD505-2E9C-101B-9397-08002B2CF9AE}" pid="4" name="LastSaved">
    <vt:filetime>2024-12-30T00:00:00Z</vt:filetime>
  </property>
  <property fmtid="{D5CDD505-2E9C-101B-9397-08002B2CF9AE}" pid="5" name="Producer">
    <vt:lpwstr>3-Heights(TM) PDF Security Shell 4.8.25.2 (http://www.pdf-tools.com)</vt:lpwstr>
  </property>
</Properties>
</file>