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rtiz\Documents\"/>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2" i="1" l="1"/>
  <c r="D102" i="1"/>
  <c r="C102" i="1"/>
  <c r="E87" i="1"/>
  <c r="D87" i="1"/>
  <c r="C87" i="1"/>
  <c r="C78" i="1"/>
  <c r="E68" i="1"/>
  <c r="D68" i="1"/>
  <c r="C68" i="1"/>
  <c r="C151" i="1" l="1"/>
</calcChain>
</file>

<file path=xl/sharedStrings.xml><?xml version="1.0" encoding="utf-8"?>
<sst xmlns="http://schemas.openxmlformats.org/spreadsheetml/2006/main" count="477" uniqueCount="362">
  <si>
    <t xml:space="preserve">                                                                                                                    SUBASTA INVERSA ELECTRÓNICA</t>
  </si>
  <si>
    <t>PROCESO</t>
  </si>
  <si>
    <t>DESCRIPCION</t>
  </si>
  <si>
    <t>PRESUP. REF.</t>
  </si>
  <si>
    <t>V/ADJUDICADO</t>
  </si>
  <si>
    <t>AHORRO</t>
  </si>
  <si>
    <t>BENEFICIARIO</t>
  </si>
  <si>
    <t>OBSERVACIÓN</t>
  </si>
  <si>
    <t>En ejecución</t>
  </si>
  <si>
    <t>RÉGIMEN ESPECIAL</t>
  </si>
  <si>
    <t>Presupuesto referencial</t>
  </si>
  <si>
    <t>Valor Adjudicado</t>
  </si>
  <si>
    <t>Ahorro</t>
  </si>
  <si>
    <t>Equivalente en porcentaje</t>
  </si>
  <si>
    <r>
      <t xml:space="preserve">                                                                                                                                                                                                           </t>
    </r>
    <r>
      <rPr>
        <b/>
        <sz val="11"/>
        <color theme="1"/>
        <rFont val="Calibri"/>
        <family val="2"/>
        <scheme val="minor"/>
      </rPr>
      <t xml:space="preserve">MENOR CUANTÍA  DE OBRAS </t>
    </r>
  </si>
  <si>
    <t>SALINAS RUEDA MARIELA VERONICA</t>
  </si>
  <si>
    <t xml:space="preserve">                                                                                                                                                                                                              CONSULTORIA DIRECTA</t>
  </si>
  <si>
    <t xml:space="preserve">                                                                                                                                                                                                                                                                  COTIZACIÓN DE OBRAS </t>
  </si>
  <si>
    <t>Ejecución de Contrato</t>
  </si>
  <si>
    <t>SERVICIO INTEGRAL DE MANTENIMIENTO DE DESBROCE DE LA FRANJAS DE SERVIDUMBRE PARA REDES DE DISTRIBUCIÓN Y LÍNEAS DE SUBTRANSMISIÓN</t>
  </si>
  <si>
    <t>UNIFORMES PERSONAL ADMINISTRATIVO MASCULINO</t>
  </si>
  <si>
    <t xml:space="preserve">                                                                                                                                                CATÁLOGO ELECTRÓNICO</t>
  </si>
  <si>
    <t>CIFUENTES CAMPOS MARGOTH ELIZABETH</t>
  </si>
  <si>
    <t>INGAREC CIA. LTDA.</t>
  </si>
  <si>
    <t>SUMINISTRO DE BATERÍAS PARA SUBESTACIONES Y CASETAS DE TELECOMUNICACIÓN</t>
  </si>
  <si>
    <t>REPARACIÓN DE EQUIPOS ELECTROMECÁNICOS DE LA CENTRAL HIDRÁULICA CARLOS MORA CARRIÓN</t>
  </si>
  <si>
    <t>ADQUISICIÓN DE REPUESTOS Y ACCESORIOS DE EQUIPOS ELÉCTRICOS PARA SUBESTACIONES</t>
  </si>
  <si>
    <t>TEXTIQUIM CIA. LTDA.</t>
  </si>
  <si>
    <t>SEGELECTRIC CIA. LTDA.</t>
  </si>
  <si>
    <t>MISION FRANCISCANA DE ZUMBA</t>
  </si>
  <si>
    <t>SUPERCABLEFILS CIA. LTDA.</t>
  </si>
  <si>
    <t>QUEMCO CIA. LTDA.</t>
  </si>
  <si>
    <t>CONTRATACIÓN MEDIANTE RÉGIMEN ESPECIAL DEL SERVICIO DE PUBLICIDAD CON SERVICIOS DE COMUNICACIÓN BARRAZUETA DELGADO CIA. LTDA. RADIO CORPORACION</t>
  </si>
  <si>
    <t>CONTRATACIÓN MEDIANTE RÉGIMEN ESPECIAL DEL SERVICIO DE PUBLICIDAD CON RADIO ECUASUR 102.1 FM</t>
  </si>
  <si>
    <t>CABRERA MENA ANGEL JAVIER</t>
  </si>
  <si>
    <t>CONTRATACIÓN MEDIANTE RÉGIMEN ESPECIAL DEL SERVICIO DE PUBLICIDAD CON CONGREGACION DE MISIONEROS OBLATOS LOJA RADIO MATOVELLE</t>
  </si>
  <si>
    <t>TORRES ORDOÑEZ MARLON ANTONIO</t>
  </si>
  <si>
    <t>CONGREGACION DE MISIONEROS OBLATOS LOJA</t>
  </si>
  <si>
    <t>SERVICIOS DE RADIODIFUSION CHUVA &amp; BUELE S A</t>
  </si>
  <si>
    <t>RADIO PODER CIA. LTDA.</t>
  </si>
  <si>
    <t>CARRION SOTOMAYOR GUILDA HERMANIA</t>
  </si>
  <si>
    <t>UNIFORMES PERSONAL TÉCNICO OBRERO</t>
  </si>
  <si>
    <t>NEUMATICO PARA VEHICULOS</t>
  </si>
  <si>
    <t>CONDUCTORES DE COBRE Y ALUMINIO DE DISTINTOS CALIBRES</t>
  </si>
  <si>
    <t>TRANSFORMADORES DE DISTRIBUCIÓN</t>
  </si>
  <si>
    <t>SUMINISTROS DE OFICINA</t>
  </si>
  <si>
    <t>MATERIALES DE LIMPIEZA</t>
  </si>
  <si>
    <t>SERVICIO DE LIMPIEZA DE EDIFICIOS</t>
  </si>
  <si>
    <t>GADERE S.A.</t>
  </si>
  <si>
    <t>TECNICOS EN MANTENIMIENTO Y ACCESORIOS TECMAN CIA. LTDA.</t>
  </si>
  <si>
    <t>ADQUISICIÓN DE POSTES Y CRUCETAS DE FIBRA DE VIDRIO</t>
  </si>
  <si>
    <t>SERVICIO DE MEDICIONES DE CALIDAD DEL PRODUCTO EN EL SISTEMA ELÉCTRICO DE LA EMPRESA ELÉCTRICA REGIONAL DEL SUR S.A.</t>
  </si>
  <si>
    <t>SERVICIOS TÉCNICOS ESPECIALIZADOS DE TOMA DE LECTURAS DE MEDIDORES DEL SERVICIO DE ENERGÍA ELÉCTRICA EN EL ÁREA DE PRESTACIÓN DEL SERVICIO DE LA EERSSA</t>
  </si>
  <si>
    <r>
      <t xml:space="preserve">                                                                                                                                          </t>
    </r>
    <r>
      <rPr>
        <b/>
        <sz val="11"/>
        <color theme="1"/>
        <rFont val="Calibri"/>
        <family val="2"/>
        <scheme val="minor"/>
      </rPr>
      <t>PUBLICACIÓN ÍNFIMA CUANTÍA</t>
    </r>
  </si>
  <si>
    <t>ENERO- DICIEMBRE</t>
  </si>
  <si>
    <t xml:space="preserve">                                                                                                                                                         PROCESOS DE COMPRAS PÚBLICAS EFECTUADAS POR LA E.E.R.S.S.A. , DURANTE EL PERÍODO ENERO A DICIEMBRE DE 2021</t>
  </si>
  <si>
    <t>SIE-EERSSA-001-2021</t>
  </si>
  <si>
    <t>SIE-EERSSA-002-2021</t>
  </si>
  <si>
    <t>CONTRATACIÓN DEL SERVICIO DE VIGILANCIA Y SEGURIDAD PRIVADA PARA LA EERSSA POR EL BIENIO 2021-2023.</t>
  </si>
  <si>
    <t>VISETRANS, VIGILANCIA, SEGURIDAD Y TRANSPORTE CIA. LTDA.</t>
  </si>
  <si>
    <t>SERVICIO DE PRUEBAS RÁPIDAS CUANTITATIVAS COVID-19 PARA PERSONAL DE LA EERSSA</t>
  </si>
  <si>
    <t>PREVIENESALUD SA</t>
  </si>
  <si>
    <t>ADQUISICIÓN DE EQUIPOS DE PROTECCIÓN PERSONAL PARA LOS TRABAJADORES DE LA EERSSA</t>
  </si>
  <si>
    <t>SIE-EERSSA-003-2021</t>
  </si>
  <si>
    <t>ESPINOSA ESPINOSA MAYRA LETICIA</t>
  </si>
  <si>
    <t>ADQUISICIÓN DE HERRAMIENTAS Y EQUIPOS MENORES PARA EL PERSONAL DE LA EERSSA</t>
  </si>
  <si>
    <t>SIE-EERSSA-005-2021</t>
  </si>
  <si>
    <t>SIE-EERSSA-006-2021</t>
  </si>
  <si>
    <t>ADQUISICIÓN DE ACCESORIOS DE ALUMBRADO PÚBLICO</t>
  </si>
  <si>
    <t>SIE-EERSSA-007-2021</t>
  </si>
  <si>
    <t>ADQUISICIÓN DE MONTACARGAS CAPACIDAD DE CARGA DE 2,500 KILOS</t>
  </si>
  <si>
    <t>LA LLAVE S.A. DE COMERCIO</t>
  </si>
  <si>
    <t>SIE-EERSSA-010-2021</t>
  </si>
  <si>
    <t>ADQUISICIÓN DE ALCOHOL ENTRE EL 69.9POR CIENTO AL 70 POR CIENTO PARA DESINFECCIÓN EN ÁREAS DE CLIENTES EXTERNOS Y DESINFECIÓN DE SUPERFICIES DE TRABAJO DEL PERSONAL DE LA EMPRESA ELECTRICA REGIONAL DEL SUR S.A., EN RESPUESTA A LA EMERGENCIA SANITARIA COVID-19</t>
  </si>
  <si>
    <t>SIE-EERSSA-012-2021</t>
  </si>
  <si>
    <t>ADQUISICIÓN DE CODOS DESCONECTABLES DE MV PARA CONDUCTOR 300MM2 AL 25KV, EMPALMES PARA CABLE DE MEDIA TENSIÓN SOTERRADOS AUTOCONTRAÍBLES, PUNTAS TERMINALES PARA CABLE DE MV TIPO EXTERIOR E INTERIOR BARRAJE DE BV DE VÍAS Y TAPÓN AISLADO 200A 25KV.</t>
  </si>
  <si>
    <t>CADMILEMA ESPINOZA RICHARD LEONIDAS</t>
  </si>
  <si>
    <t>SIE-EERSSA-014-2021</t>
  </si>
  <si>
    <t>CONSORCIO SETCO LOJA</t>
  </si>
  <si>
    <t>SIE-EERSSA-015-2021</t>
  </si>
  <si>
    <t>ADQUISICIÓN DE CINTAS TINTA CARTUCHOS Y MÁS ACCESORIOS PARA ETIQUETADO</t>
  </si>
  <si>
    <t>GLOBAL TRADING ELECTRIC GLOBALELECTRIC S.A.</t>
  </si>
  <si>
    <t>SIE-EERSSA-017-2021</t>
  </si>
  <si>
    <t>CONTRATAR EL SERVICIO DE “INSPECCIÓN ELECTRICA Y TERMOGRÁFICA”, QUE PERMITA DETERMINAR LAS POSIBLES FALLAS QUE PUEDAN EXISTIR EN EL SISTEMA DE SUBTRANSMISIÓN Y DISTRIBUCIÓN DE LA EERSSA</t>
  </si>
  <si>
    <t>VASQUEZ VIQUE WASHINGTON BLADIMIR</t>
  </si>
  <si>
    <t>SIE-EERSSA-021-2021</t>
  </si>
  <si>
    <t xml:space="preserve"> ADQUISICION DE LUMINARIAS PARA MANTENIMIENTO DE ALUMBRADO PUBLICO.</t>
  </si>
  <si>
    <t xml:space="preserve"> REPOSICION DE LA INFRAESTRUCTURA DE SERVIDORES DE LA EERSSA INFRAESTRUCTURA HIPERCONVERGENTE</t>
  </si>
  <si>
    <t>SIE-EERSSA-022-2021</t>
  </si>
  <si>
    <t>ADQUIRIR 80 COMPUTADORAS</t>
  </si>
  <si>
    <t>SIE-EERSSA-023-2021</t>
  </si>
  <si>
    <t>REPRESMUNDIAL REPRESENTACIONES INTERNACIONALES CIA. LTDA.</t>
  </si>
  <si>
    <t>SIE-EERSSA-026-2021</t>
  </si>
  <si>
    <t>ADQUISICIÓN DE MASCARILLAS KN95 Y QUIRÚRGICA, CON KLIP METÁLICO SOPORTE NASAL PARA PERSONAL EERSSA DOTACIÓN MESES MAYO A DICIEMBRE DE 2021</t>
  </si>
  <si>
    <t>TRELLES ZAMBRANO ROSAURA BEATRIZ</t>
  </si>
  <si>
    <t>HELOU CABEZAS RUTH PAOLA</t>
  </si>
  <si>
    <t>SIE-EERSSA-027-2021</t>
  </si>
  <si>
    <t>SIE-EERSSA-028-2021</t>
  </si>
  <si>
    <t>REPOSICIÓN DE BARANDAS EN MAL ESTADO DE LA CENTRAL CARLOS MORA CARRIÓN</t>
  </si>
  <si>
    <t>CARGUA LOPEZ CARLOS VINICIO</t>
  </si>
  <si>
    <t>SIE-EERSSA-029-2021</t>
  </si>
  <si>
    <t>CUSCO CUZCO MILTON HERNAN</t>
  </si>
  <si>
    <t>SERVICIO DE SANITIZACIÓN PARA LAS INSTALACIONES DE LA EMPRESA ELÉCTRICA REGIONAL DEL SUR S.A.</t>
  </si>
  <si>
    <t>SIE-EERSSA-030-2021</t>
  </si>
  <si>
    <t>SERVICIO DE LIMPIEZA ULTRACLEANING G&amp;R CIA. LTDA</t>
  </si>
  <si>
    <t>PROGRAMA DE VIGILANCIA DE LA SALUD: EXÁMENES INICIALES, OCUPACIONALES, POST OCUPACIONALES, AUDIOMETRÍAS, EXÁMENES OFTALMOLÓGICOS, VALORACIONES PSICOLÓGICAS, VALORACIONES ESPECIALES, PROMOCIÓN DE LA SALUD.</t>
  </si>
  <si>
    <t>COELLO FERNANDEZ MARIA LORENA DEL ROCIO</t>
  </si>
  <si>
    <t>SIE-EERSSA-031-2021</t>
  </si>
  <si>
    <t>SERVICIOS DE MONITOREOS AMBIENTALES: CALIDAD DE AIRE AMBIENTE EN CENTRAL CATAMAYO, RUIDO OCUPACIONAL, CALIDAD DE AGUA Y DESCARGAS LÍQUIDAS, MEDICIONES DE CAMPOS ELECTROMAGNÉTICOS, CAUDALES ECOLÓGICOS Y CONTROL DE ESPESORES DE TUBERÍA DE PRESIÓN EN CENTRALES HIDROELÉCTRICAS, PARA CENTRALES Y SUBESTACIONES DE LA EERSSA 2021</t>
  </si>
  <si>
    <t>SIE-EERSSA-032-2021</t>
  </si>
  <si>
    <t>SIE-EERSSA-035-2021</t>
  </si>
  <si>
    <t>REPOTENCIACIÓN DEL SISTEMA DE RESPALDO DE ENERGÍA DEL CENTRO DE CONTROL PARA EL SISTEMA SCADA PC-18-06-2021</t>
  </si>
  <si>
    <t>MCO-EERSSA-001-2021</t>
  </si>
  <si>
    <t>MCO-EERSSA-002-2021</t>
  </si>
  <si>
    <t>MCO-EERSSA-003-2021</t>
  </si>
  <si>
    <t>AMPLIACIÓN DE ALUMBRADO PÚBLICO Y CONSTRUCCIÓN DE REDES DE DISTRIBUCIÓN ELÉCCTRICAS EN EL CANTON CATAMAYO</t>
  </si>
  <si>
    <t>MEJORAS EN LA SUBESTACIÓN CELICA; CONSTRUCCIÓN DE MURO DE GAVIÓN Y REVESTIMIENTO CON HIDROSIEMBRA</t>
  </si>
  <si>
    <t>MEJORAS EN LA SUBESTACIO CHAGUARPAMBA</t>
  </si>
  <si>
    <t xml:space="preserve">CUENCA QUINDE DARWIN RIGOBERTO </t>
  </si>
  <si>
    <t>AÑAZCO REYES CARLOS EDUARDO</t>
  </si>
  <si>
    <t>MARTÍNEZ MENDOZA DIEGO ARMANDO</t>
  </si>
  <si>
    <t>FINALIZADO POR MUTUO ACUERDO</t>
  </si>
  <si>
    <t>SIE-EERSSA-025-2021</t>
  </si>
  <si>
    <t>ADQUISICIÓN DE LUBRICANTES PARA LOS VEHICULOS DE LA EERSSA</t>
  </si>
  <si>
    <t>IMPORTADORA LAVACOR CIA. LTDA.</t>
  </si>
  <si>
    <t>SIE-EERSSA-036-2021</t>
  </si>
  <si>
    <t>ADQUISCION DE MEDIDORES BIFÁSICO ELECTRÓNICO 120/240V 100 A FORMA 13A Y MEDIDOR TRIFÁSICO ELECTRÓNICO CLASE 100, 120/208 V, 10-100 A</t>
  </si>
  <si>
    <t>FURCHETSA S.A.</t>
  </si>
  <si>
    <t>SEÑALIZACIÓN AMBIENTAL Y DE SEGURIDAD DE ACUERDO A NORMAS INEN EN CENTRALES CARLOS MORA CARRIÓN, ISIMANCHI, CATAMAYO PINTURA DE GRADAS, SEÑALIZACIÓN EN GRUPOS DE GENERACIÓN, COLOCACIÓN DE CINTRAS ANTIDESLIZANTES, SEÑALIZACIÓN DE SENDEROS EN TODAS LAS SUBESTACIONES, AGENCIAS, LÍNEAS DE SUBTRANSMISIÓN, RED AËREA Y SUBTERRÄNEA Y BODEGAS.</t>
  </si>
  <si>
    <t>SIE-EERSSA-037-2021</t>
  </si>
  <si>
    <t>VIASSEN C.A.</t>
  </si>
  <si>
    <t>SIE-EERSSA-039-2021</t>
  </si>
  <si>
    <t>ADQUIRIR SUMINISTROS DE COMPUTACIÓN (TÓNER, FOTOCONDUCTORES, CARTUCHOS DE TINTAS, CINTAS Y CABEZAL DE IMPRESIÓN)</t>
  </si>
  <si>
    <t>SIE-EERSSA-019-2021</t>
  </si>
  <si>
    <t>SERVICIO DE MANEJO Y TRATAMIENTO DE DESECHOS SÓLIDOS Y LÍQUIDOS CENTRALES DE GENERACIÓN, SUBESTACIONES Y AGENCIAS DE LA EERSSA AÑO 2021</t>
  </si>
  <si>
    <t>INCINERACION RESIDUOS TOXICOS PELIGROSOS INCINEROX CIA. LTDA.</t>
  </si>
  <si>
    <t>SERVICIO ALQUILER DE CAMIONETA DOBLE CABINA 4X4 QUE INCLUYE SERVICIO DE CARGA DE HASTA 3.5 TONELADAS, PARA ACTIVIDADES DE CAMPO, INCLUYE ESTRUCTURA METÁLICA Y CONDUCTOR; DISPONIBILIDAD DE 12 HORAS PARA LA CUADRILLA DE MANTENIMIENTO DE YACUAMBI EN EL CANTÓN YACUAMBI, PROVINCIA DE ZAMORA CHINCHIPE</t>
  </si>
  <si>
    <t>SIE-EERSSA-041-2021</t>
  </si>
  <si>
    <t>SIE-EERSSA-042-2021</t>
  </si>
  <si>
    <t>SIE-EERSSA-044-2021</t>
  </si>
  <si>
    <t>SIE-EERSSA-045-2021</t>
  </si>
  <si>
    <t>SIE-EERSSA-049-2021</t>
  </si>
  <si>
    <t>SIE-EERSSA-051-2021</t>
  </si>
  <si>
    <t>SIE-EERSSA-054-2021</t>
  </si>
  <si>
    <t>SIE-EERSSA-059-2021</t>
  </si>
  <si>
    <t>SIE-EERSSA-060-2021</t>
  </si>
  <si>
    <t>SIE-EERSSA-061-2021</t>
  </si>
  <si>
    <t>EL OBJETIVO PRINCIPAL DE CONTRATAR ESTE SERVICIO ES GARANTIZAR LA MOVILIZACIÓN DE PERSONAL, EQUIPOS, MATERIALES Y HERRAMIENTAS LA CUADRILLA PALANDA, EN EL CANTÓN PALANDA, PROVINCIA DE ZAMORA CHINCHIPE; SIN PERJUICIO DE BRINDAR EL SOPORTE A TODOS LOS SERVICIOS PRESTADOS POR LA EERSSA EN TODA SU ÁREA DE CONCESIÓN.</t>
  </si>
  <si>
    <t>DISPOSICION FINAL AMBIENTALMENTE ADECUADA DE RESIDUOS PELIGROSOS GENERADOS POR LA EERSSA.</t>
  </si>
  <si>
    <t>MEJORAMIENTO DE IMPERMEABILIZACIÓN DE CUBETOS EN SUBESTACIONES DE LA EERSSA.</t>
  </si>
  <si>
    <t>EL OBJETIVO PRINCIPAL DE CONTRATAR ESTE SERVICIO ES GARANTIZAR LA MOVILIZACIÓN DE PERSONAL, EQUIPOS, MATERIALES Y HERRAMIENTAS DE LA AGENCIA MACARÁ Y CUADRILLA DE MANTENIMIENTO DE MACARÁ EN EL CANTÓN MACARÁ, PROVINCIA DE LOJA; SIN PERJUICIO DE BRINDAR EL SOPORTE A TODOS LOS SERVICIOS PRESTADOS POR LA EERSSA EN TODA SU ÁREA DE CONCESIÓN.</t>
  </si>
  <si>
    <t>CONTRATACIÓN DEL SERVICIO DE ALQUILER DE CAMIONETAS DOBLE CABINA 4X4 QUE INCLUYE SERVICIO DE CARGA DE HASTA 3.5 TONELADAS, PARA ACTIVIDADES DE CAMPO, INCLUYE ESTRUCTURA METÁLICA Y CONDUCTOR. DISPONIBILIDAD DE 12 HORAS PARA LA CUADRILLA DE MANTENIMIENTO DE SUBESTACIONES 2 Y DISPONIBILIDAD DE 08 HORAS PARA CENTRO DE CONTROL EN EL CANTÓN LOJA, EN EL ÁREA DE CONCECION</t>
  </si>
  <si>
    <t>EL OBJETIVO PRINCIPAL DE CONTRATAR ESTE SERVICIO ES GARANTIZAR LA MOVILIZACIÓN DE PERSONAL, EQUIPOS, MATERIALES Y HERRAMIENTAS DE LA AGENCIA SOZORANGA, EN EL CANTÓN SOZORANGA, PROVINCIA DE LOJA; SIN PERJUICIO DE BRINDAR EL SOPORTE A TODOS LOS SERVICIOS PRESTADOS POR LA EERSSA EN TODA SU ÁREA DE CONCESIÓN.</t>
  </si>
  <si>
    <t>SERVICIO DE TRANSPORTE INSTITUCIONAL</t>
  </si>
  <si>
    <t>MANTENIMIENTO Y REPOSICIÓN DE SENSORES DEL SISTEMA CONTRA INCENDIOS EN LA CENTRAL HIDROELÉCTRICA CARLOS MORA CARRIÓN Y CENTRAL TÉRMICA CATAMAYO DE LA EERSSA</t>
  </si>
  <si>
    <t>INSPECCIONES TECNICAS PARA MEJORAR Y/O AMPLIAR EL SERVICIO DE ALUMBRADO PUBLICO GENERAL</t>
  </si>
  <si>
    <t>COMPAÑIA DE TRANSPORTE QUEZCA S.A.</t>
  </si>
  <si>
    <t>COMPAÑIA DE TRANSPORTE DE TAXI EN CAMIONETAS CORAZON DE LOS BRACAMOROS S.A.</t>
  </si>
  <si>
    <t>COOPERATIVA DE TRANSPORTE MIXTO CIUDAD DE MACARA</t>
  </si>
  <si>
    <t>TRANSPORTE AEROLOJA SA</t>
  </si>
  <si>
    <t>COMPAÑIA DE TRANSPORTE ESCOLAR ENTRE RIOS S.A.</t>
  </si>
  <si>
    <t>JARAMILLO ARMIJOS ANDREA LEONOR</t>
  </si>
  <si>
    <t>GUTIERREZ CELI WILLAM JAVIER</t>
  </si>
  <si>
    <t>SERVICIO ALQUILER DE CAMIONETA DOBLE CABINA 4X4 QUE INCLUYE SERVICIO DE CARGA DE HASTA 3.5 TONELADAS, PARA ACTIVIDADES DE CAMPO, INCLUYE ESTRUCTURA METÁLICA Y CONDUCTOR; 12 HORAS PARA LA JEFATURA ZONAL DE ZAMORA, EN EL CANTÓN ZAMORA, PROVINCIA DE ZAMORA CHINCHIPE</t>
  </si>
  <si>
    <t>SIE-EERSSA-063-2021</t>
  </si>
  <si>
    <t>SERVICIO ALQUILER DE CAMIONETA DOBLE CABINA 4X4 QUE INCLUYE SERVICIO DE CARGA DE HASTA 3.5 TONELADAS, PARA ACTIVIDADES DE CAMPO, INCLUYE ESTRUCTURA METÁLICA Y CONDUCTOR; DISPONIBILIDAD DE 12 HORAS PARA LA CUADRILLA DE MANTENIMIENTO DE GUAYZIMI EN EL CANTÓN NANGARITZA, PROVINCIA DE ZAMORA CHINCHIPE</t>
  </si>
  <si>
    <t>SIE-EERSSA-064-2021</t>
  </si>
  <si>
    <t>SIE-EERSSA-072-2021</t>
  </si>
  <si>
    <t>ESPINOZA ESPINOZA HENRY ROLANDO</t>
  </si>
  <si>
    <t>COOPERATIVA DE TRANSPORTE MIXTO EN CAMIONETAS DOBLE CABINA NUESTRA SEÑORA DEL MONTE</t>
  </si>
  <si>
    <t>SOTALIN CHANCHAY PAULO ROBERTO</t>
  </si>
  <si>
    <t>VASCO QUIROZ MARIA DEL CARMEN</t>
  </si>
  <si>
    <t>SIE-EERSSA-036A-2021</t>
  </si>
  <si>
    <t>MODERNIZACIÓN DE LA BAHÍA DE TRANSFERENCIA DE LA SUBESTACIÓN OBRAPÍA</t>
  </si>
  <si>
    <t>SERVICIO DE ALQUILER DE CAMIONETAS DOBLE CABINA 4X4 QUE INCLUYE SERVICIO DE CARGA DE HASTA 3.5 TONELADAS, PARA ACTIVIDADES DE CAMPO, INCLUYE ESTRUCTURA METÁLICA Y CONDUCTOR. DISPONIBILIDAD DE 12 HORAS PARA LA CUADRILLA DE MANTENIMIENTO DE GUALAQUIZA Y DISPONIBILIDAD DE 08 HORAS PARA LA AGENCIA GUALAQUIZA EN EL CANTÓN GUALAQUIZA, PROVINCIA DE MORONA SANTIAGO</t>
  </si>
  <si>
    <t>SIE-EERSSA-053-2021</t>
  </si>
  <si>
    <t>SIE-EERSSA-067-2021</t>
  </si>
  <si>
    <t>SIE-EERSSA-069-2021</t>
  </si>
  <si>
    <t>SIE-EERSSA-071-2021</t>
  </si>
  <si>
    <t>SERVICIO ALQUILER DE CAMIONETA CABINA DOBLE QUE INCLUYE SERVICIO DE CARGA DE HASTA 3.5 TONELADAS, PARA ACTIVIDADES DE CAMPO, INCLUYE CONDUCTOR PARA LA CENTRAL CARLOS MORA”; EN EL CANTÓN ZAMORA, PROVINCIA DE ZAMORA CHINCHIPE .</t>
  </si>
  <si>
    <t>SIE-EERSSA-077-2021</t>
  </si>
  <si>
    <t>ADQUISICIÓN DE SUMINISTROS Y ENSERES MENORES.</t>
  </si>
  <si>
    <t>SIE-EERSSA-078-2021</t>
  </si>
  <si>
    <t>CORESOLUTIONS S.A.</t>
  </si>
  <si>
    <t>SIE-EERSSA-081-2021</t>
  </si>
  <si>
    <t>SERVICIO DE CROMATOGRAFÍA DE GASES EN TRANSFORMADORES DE POTENCIA DE LA EERSSA</t>
  </si>
  <si>
    <t>SERVICIOS TECNICOS Y LABORATORIOS PARA LA INDUSTRIA SERTINLAB S.A.</t>
  </si>
  <si>
    <t>COMPAÑIA DE TRANSPORTE EN CAMIONETAS DOBLE CABINA DAVILA CABRERA Y ASOCIADOS S.A</t>
  </si>
  <si>
    <t>EQUISPLAST S.A.</t>
  </si>
  <si>
    <t>Finalizado</t>
  </si>
  <si>
    <t>SMARENSOL S. A.</t>
  </si>
  <si>
    <t>MARTINEZ CISNEROS JORGE LUIS</t>
  </si>
  <si>
    <t>CONSORCIO CIVILES ELECTRICOS Y MECANICOS ASOCIADOS CCEYMA S.A.</t>
  </si>
  <si>
    <t>SIE-EERSSA-048-2021</t>
  </si>
  <si>
    <t>SERVICIO DE ALQUILER DE CAMIONETAS DOBLE CABINA 4X4 QUE INCLUYE SERVICIO DE CARGA DE HASTA 3.5 TONELADAS, PARA ACTIVIDADES DE CAMPO, INCLUYE ESTRUCTURA METÁLICA Y CONDUCTOR. DISPONIBILIDAD DE 08 HORAS PARA LA AGENCIA AMALUZA Y DISPONIBILIDAD DE 12 HORAS PARA LA CUADRILLA DE MANTENIMIENTO DE AMALUZA, EN EL CANTÓN ESPÍNDOLA, PROVINCIA DE LOJA</t>
  </si>
  <si>
    <t>COMPAÑIA DE TRANSPORTE SAN BARTOLO S.A.</t>
  </si>
  <si>
    <t>TRANSCONVOY S.A.</t>
  </si>
  <si>
    <t>GILCES ZAMBRANO TONNY JAVIER</t>
  </si>
  <si>
    <t>SIE-EERSSA-033-2021</t>
  </si>
  <si>
    <t>ADQUISICIÓN DE SECCIONADORES, PARARRAYOS Y AISLADORES PARA 15KV, 25KV Y 69KV</t>
  </si>
  <si>
    <t>ACRETI S.A.</t>
  </si>
  <si>
    <t>SIE-EERSSA-085-2021</t>
  </si>
  <si>
    <t>ADQUISICIÓN DE 32 IMPRESORAS PUNTO DE VENTA TÉRMICAS</t>
  </si>
  <si>
    <t>GALO ROSERO Y ASOCIADOS INGENIERIA Y SISTEMAS CIA. LTDA.</t>
  </si>
  <si>
    <t>SIE-EERSSA-047-2021</t>
  </si>
  <si>
    <t>CONTRATACIÓN DEL SERVICIO DE ALQUILER DE CAMIONETAS DOBLE CABINA 4X4 QUE INCLUYE SERVICIO DE CARGA DE HASTA 3.5 TONELADAS, PARA ACTIVIDADES DE CAMPO, INCLUYE ESTRUCTURA METÁLICA Y CONDUCTOR. DISPONIBILIDAD DE 12 HORAS PARA LA JEFATURA ZONAL DE CELICA Y DISPONIBILIDAD DE 08 HORAS PARA LA AGENCIA DE CELICA, EN EL CANTÓN CELICA, PROVINCIA DE LOJA</t>
  </si>
  <si>
    <t>COMPAÑIA DE TRANSPORTES MIXTA CIUDAD DE CELICA S.A.</t>
  </si>
  <si>
    <t>SIE-EERSSA-050-2021</t>
  </si>
  <si>
    <t>CONTRATACIÓN DEL SERVICIO DE ALQUILER DE CAMIONETA CABINA DOBLE QUE INCLUYE SERVICIO DE CARGA DE HASTA 3.5 TONELADAS PARA ACTIVIDADES DE CAMPO INCLUYE ESTRUCTURA METALICA Y CONDUCTOR PARA LA JEFATURA ZONAL DE CARIAMANGA; EN EL CANTÓN CALVAS, PROVINCIA DE LOJA</t>
  </si>
  <si>
    <t>COOPERATIVA DE TRANSPORTE MIXTA EN CAMIONETAS 14 DE OCTUBRE</t>
  </si>
  <si>
    <t>SIE-EERSSA-052-2021</t>
  </si>
  <si>
    <t>CONTRATACIÓN DE SERVICIO DE ALQUILER DE CAMIONETA CABINA DOBLE, QUE INCLUYE SERVICIO DE CARGA DE HASTA 3.5 TONELADAS, PARA ACTIVIDADES DE CAMPO; INCLUYE ESTRUCTURA METÁLICA Y CONDUCTOR; DISPONIBILIDAD DE 08 HORAS PARA LA AGENCIA ALAMOR, EN EL CANTÓN PUYANGO, PROVINCIA DE LOJA.</t>
  </si>
  <si>
    <t>TRANSNABON S.A.</t>
  </si>
  <si>
    <t>SIE-EERSSA-083-2021</t>
  </si>
  <si>
    <t>OVERHAUL MANTENIMIENTO MAYOR DE REGULADORES DE VOLTAJE</t>
  </si>
  <si>
    <t>EMPRESA DE SERVICIOS Y ASESORIA TECNICA TECNIESAT S.A.</t>
  </si>
  <si>
    <t>MANTENIMIENTO DE TRANSFORMADORES DE POTENCIA</t>
  </si>
  <si>
    <t>SIE-EERSSA-086-2021</t>
  </si>
  <si>
    <t>SOLUCIONES Y SERVICIOS ELECTROMECANICOS INTEGRALES ESCOBAR &amp; ASOCIADOS SSEI CIA. LTDA.</t>
  </si>
  <si>
    <t>ADQUISICIÓN MATERIALES PARA ALUMBRADO PÚBLICO 2022</t>
  </si>
  <si>
    <t>SIE-EERSSA-089-2021</t>
  </si>
  <si>
    <t>SIE-EERSSA-092-2021</t>
  </si>
  <si>
    <t>SIE-EERSSA-093-2021</t>
  </si>
  <si>
    <t>SIE-EERSSA-096-2021</t>
  </si>
  <si>
    <t>ADQUISICIÓN DE EQUIPOS DE MEDICIÓN Y BODEGA</t>
  </si>
  <si>
    <t>SERVICIO DE MANTENIMIENTO DEL SISTEMA DE MICROONDAS DE LA EERSSA.</t>
  </si>
  <si>
    <t>ADQUISICIÓN DE 230 LICENCIAS WINDOWS 10 PRO PARA LA EERSSA</t>
  </si>
  <si>
    <t>SISTELNETWRK S.A</t>
  </si>
  <si>
    <t>GREENDC S.A.</t>
  </si>
  <si>
    <t>SIE-EERSSA-088-2021</t>
  </si>
  <si>
    <t>ADQUISICIÓN DE COMPUTADORES PORTÁTILES Y TABLET</t>
  </si>
  <si>
    <t>MODERNIZACIÓN DEL SISTEMA DE CORRIENTE CONTINUA DE LA CENTRAL TÉRMICA CATAMAYO</t>
  </si>
  <si>
    <t>ALEMINSA S.A.</t>
  </si>
  <si>
    <t>SIE-EERSSA-091-2021</t>
  </si>
  <si>
    <t>SIE-EERSSA-094-2021</t>
  </si>
  <si>
    <t>PROGRAMAS DE COMPUTACIÓN PARA SUBESTACIONES</t>
  </si>
  <si>
    <t>SATELITE.COM S.A.</t>
  </si>
  <si>
    <t>ADQUISICIÓN DE SEPARADOR CENTRÍFUGO PARA RENOVACIÒN DE SKID PURIFICADOR DE COMBUSTIBLE DE LA CENTRAL TERMICA CATAMAYO</t>
  </si>
  <si>
    <t>SIE-EERSSA-099-2021</t>
  </si>
  <si>
    <t>DANIELCOM EQUIPMENT SUPPLY S.A.</t>
  </si>
  <si>
    <t>ZAPATOS</t>
  </si>
  <si>
    <t>LIMPIEZA DE INTERIORES Y EXTERIORES TIPO III EERSSA</t>
  </si>
  <si>
    <t>TOTAL</t>
  </si>
  <si>
    <t>COTO-EERSSA-002-2021</t>
  </si>
  <si>
    <t>CONSTRUCCIÓN DE REDES DE DISTRIBUCIÓN ELÉCTRICAS PARA MEJORAMIENTO Y EXPANSIÓN DEL ALUMBRADO PÚBLICO. CANTONES LOJA Y PUYANGO</t>
  </si>
  <si>
    <t>ULLOA ARIZAGA GUILLERMO HERNAN</t>
  </si>
  <si>
    <t>COTO-EERSSA-005-2021</t>
  </si>
  <si>
    <t>CONSTRUCCIÓN DE REDES DE DISTRIBUCIÓN ELÉCTRICAS PARA ELECTRIFICACIÓN DE VARIOS SECTORES Y MEJORAMIENTO Y EXPANSIÓN DEL ALUMBRADO PÚBLICO EN LOS CANTONES LOJA, CELICA, CHAGUARPAMBA Y GONZANAMÁ</t>
  </si>
  <si>
    <t>COTO-EERSSA-007-2021</t>
  </si>
  <si>
    <t>CONSTRUCCIÓN DE REDES DE DISTRIBUCIÓN ELÉCTRICAS PARA MEJORAMIENTO DEL ALUMBRADO PÚBLICO EN EL CANTÓN LOJA</t>
  </si>
  <si>
    <t>COTO-EERSSA-008-2021</t>
  </si>
  <si>
    <t>AMPLIACIÓN Y MEJORAMIENTO AL SISTEMA DE DISTRIBUCIÓN DE LA EERSSA. PROVINCIA DE ZAMORA CHINCHIPE</t>
  </si>
  <si>
    <t>ORDOÑEZ ORDOÑEZ IVAN BLADIMIR</t>
  </si>
  <si>
    <t>COTO-EERSSA-010-2021</t>
  </si>
  <si>
    <t>CONSTRUCCIÓN DE OBRAS EN EDIFICIO CENTRAL: READECUACIÓN DEL CENTRO DE CONTROL, FASE 2. PC 18-027; CUBIERTA METÁLICA DE ÁREA DE ANTENAS; READECUACIÓN JEFATURA DE PRESUPUESTO; READECUACIÓN DE LA GERENCIA DE INGENIERÍA Y CONSTRUCCIÓN - EDIFICIO CENTRAL, CANTÓN LOJA; READECUACIÓN DE LAS INSTALACIONES DEL DEPARTAMENTO DE ADQUISICIONES MEDIANTE LA CONSTRUCCIÓN DEL ÁREA DE ARCHIVO, PROVINCIA DE LOJA, CAN</t>
  </si>
  <si>
    <t>COINSUR CONSTRUCCIONES S.A.S.</t>
  </si>
  <si>
    <t>MCO-EERSSA-009-2021</t>
  </si>
  <si>
    <t>MCO-EERSSA-010-2021</t>
  </si>
  <si>
    <t>REHABILITACIÓN DE LA CAPTACIÓN SAN FRANCISCO DE LA CENTRAL CARLOS MORA CARRION</t>
  </si>
  <si>
    <t>REPARACIONES EN EL CANAL DE CONDUCCIÓN DE LA CENTRAL HIDROELÉCTRICA ISIMANCHI, CANTON CHINCHIPE, PROVINCIA DE ZAMORA CHINCHIPE</t>
  </si>
  <si>
    <t>ARMIJOS TORRES JHOHANA LIZBED</t>
  </si>
  <si>
    <t>ALBA ARÉVALO JHIMY SEGUNDO</t>
  </si>
  <si>
    <t>CONSULTORÍA PARA LA OBTENCIÓN DE DATOS Y LEVANTAMIENTO DE ZONAS Y SERVIDUMBRE CORRESPONDIENTE A LÍNEA DE SUBTRANSMISIÓN 69 KV S/E CUMBARATZA – S/E EL PANGUI, RED DE DISTRIBUCIÓN 22 KV DOBLE CIRCUITO S/E CUMBARTAZA - ZAMORA</t>
  </si>
  <si>
    <t>ANÁLISIS DE RIESGOS DE DAÑOS A TERCEROS Y CONTAMINACIÓN SÚBITA Y ACCIDENTAL, PARA CONTRATACIÓN DE PÓLIZA DE SEGURO DE ACUERDO A LOS ART. 72 Y 102 DEL REGLAMENTO DE CONCESIONES, PERMISOS Y LICENCIAS PARA LA PRESTACIÓN DEL SERVICIO DE ENERGÍA ELÉCTRICA</t>
  </si>
  <si>
    <t>SEGUIMIENTO AL PLAN DE RESPONSABILIDAD SOCIO-AMBIENTAL CORPORATIVO DE LA EERSSA</t>
  </si>
  <si>
    <t>DIAGNOSTICO Y EVALUACIÓN DE LA SITUACIÓN ACTUAL DE LAS OBRAS CIVILES, INSTALACIONES MECÁNICAS Y ELECTROMECÁNICAS DE LA CENTRAL ISIMANCHI. DETERMINACIÓN Y TÉRMINOS DE REFERENCIA PRECONTRACTUALES DE LOS ESTUDIOS DE INGENIERÍA NECESARIOS PARA REPARAR Y REPOTENCIAR LA CENTRAL</t>
  </si>
  <si>
    <t>ACTUALIZACIÓN DEL PLAN DE MANEJO AMBIENTAL DE LA LÍNEA DE SUBTRANSMISIÓN BOMBOIZA-GUALAQUIZA, INCLUYE SUBESTACIÓN, PERITAJE PARA INDEMNIZACIONES Y ESTUDIOS DE SUELOS PARA ESTRUCTURAS</t>
  </si>
  <si>
    <t>DETERMINACIÓN DE LOS NIVELES DE CORTOCIRCUITOS DEL SISTEMA DE SUBTRANSMISION DE LA EERSSA</t>
  </si>
  <si>
    <t>ACTUALIZACIÓN DE LAS POLÍTICAS CONTABLES Y DETERMINACIÓN DEL PROCEDIMIENTO PARA EL CÁLCULO DE LA PROVISIÓN DEL DETERIORO DE INVENTARIOS DE LOS ACTIVOS DE LA EMPRESA ELÉCTRICA REGIONAL DEL SUR SOCIEDAD ANÓNIMA</t>
  </si>
  <si>
    <t>CONSULTORÍA PARA EL SERVICIO DE ASESORÍA Y ASISTENCIA TÉCNICA, PARA LA MIGRACIÓN DE LOS CLIENTES DEL SISTEMA COMERCIAL DE LA EMPRESA ELÉCTRICA REGIONAL DEL SUR S.A, AL SISTEMA COMERCIAL CIS/CRM DE SAP</t>
  </si>
  <si>
    <t>APLICACIÓN DE ENCUESTAS Y DETERMINACIÓN DEL ÍNDICE DE SATISFACCIÓN DE LOS CONSUMIDORES</t>
  </si>
  <si>
    <t>CDC-EERSSA-001-2021</t>
  </si>
  <si>
    <t>CDC-EERSSA-003-2021</t>
  </si>
  <si>
    <t>CDC-EERSSA-004-2021</t>
  </si>
  <si>
    <t>CDC-EERSSA-005-2021</t>
  </si>
  <si>
    <t>CDC-EERSSA-007-2021</t>
  </si>
  <si>
    <t>CDC-EERSSA-008-2021</t>
  </si>
  <si>
    <t>CDC-EERSSA-009-2021</t>
  </si>
  <si>
    <t>CDC-EERSSA-011-2021</t>
  </si>
  <si>
    <t>CDC-EERSSA-014-2021</t>
  </si>
  <si>
    <t>ESTUDIO ACTUARIAL CÁLCULO DE LAS PROVISIONES POR JUBILACIÓN PATRONAL Y DESAHUCIO CON CORTES 31 DE DICIEMBRE DE 2021 Y 31 DE DICIEMBRE DE 2022</t>
  </si>
  <si>
    <t>FISCALIZACIÓN DE LA CONSTRUCCIÓN DE REDES DE DISTRIBUCIÓN ELÉCTRICAS PARA MEJORAMIENTO Y EXPANSIÓN DEL ALUMBRADO PÚBLICO. CANTONES LOJA Y PUYANGO</t>
  </si>
  <si>
    <t>CDC-EERSSA-019-2021</t>
  </si>
  <si>
    <t>CDC-EERSSA-020-2021</t>
  </si>
  <si>
    <t>KAMANA CIA. LTDA.</t>
  </si>
  <si>
    <t>FUNDACION PARA EL DESARROLLO EMPRESARIAL Y SOCIAL</t>
  </si>
  <si>
    <t>FIERRO CABRERA JOSE ALONSO</t>
  </si>
  <si>
    <t>CONSULTORA ALVAREZ HURTADO CIA LTDA.</t>
  </si>
  <si>
    <t>PIEDRA LAZO FERNANDO PATRICIO</t>
  </si>
  <si>
    <t>PUNTO DE PARTIDA MARKETING ECUADOR MOREVEG CIA. LTDA.</t>
  </si>
  <si>
    <t>VELEZ &amp; VELEZ ENTERPRISE RISK MANAGEMENT S.A.</t>
  </si>
  <si>
    <t>ING. HÉCTOR OSWALDO SALCDO LÓPEZ</t>
  </si>
  <si>
    <t>RASTER INGENIERIA DE PROYECTOS CIA. LTDA.</t>
  </si>
  <si>
    <t>VILLARREAL PALACIO KARINA MORAYMA</t>
  </si>
  <si>
    <t>CASTRO MENDIETA JOSE RAUL</t>
  </si>
  <si>
    <t>CONTRATACIÓN MEDIANTE RÉGIMEN ESPECIAL DEL SERVICIO DE PUBLICIDAD CON RADIO ONDAS DE ESPERANZA.</t>
  </si>
  <si>
    <t>CONTRATACIÓN MEDIANTE RÉGIMEN ESPECIAL DEL SERVICIO DE PUBLICIDAD CON RADIO CORVELSURCOMUNICACION INTEGRAL DEL SUR RADIO LA HECHICERA CIA. LTDA.</t>
  </si>
  <si>
    <t>CONTRATACIÓN MEDIANTE RÉGIMEN ESPECIAL DEL SERVICIO DE PUBLICIDAD CON RADIO FRONTERA SUR</t>
  </si>
  <si>
    <t>CONTRATACIÓN MEDIANTE RÉGIMEN ESPECIAL DEL SERVICIO DE PUBLICIDAD CON LA ASOCIACION DE COMUNICADORES POPULARES PARA EL DESARROLLO DE LA REGION SUR ASCORI RADIO INTEGRACION – ALAMOR</t>
  </si>
  <si>
    <t>CONTRATACIÓN MEDIANTE RÉGIMEN ESPECIAL DEL SERVICIO DE PUBLICIDAD CON RADIO BOQUERON</t>
  </si>
  <si>
    <t>CONTRATACIÓN MEDIANTE RÉGIMEN ESPECIAL DEL SERVICIO DE PUBLICIDAD CON RADIO 10</t>
  </si>
  <si>
    <t>CONTRATACIÓN MEDIANTE RÉGIMEN ESPECIAL DEL SERVICIO DE PUBLICIDAD CON RADIO RUMBA</t>
  </si>
  <si>
    <t>CONTRATACIÓN MEDIANTE RÉGIMEN ESPECIAL DEL SERVICIO DE PUBLICIDAD CON MISION FRANCISCANA DE ZUMBA – RADIO SAN ANTONIO</t>
  </si>
  <si>
    <t>CONTRATACIÓN MEDIANTE RÉGIMEN ESPECIAL DEL SERVICIO DE PUBLICIDAD RADIAL PARA IMAGEN INSTITUCIONAL Y ANUNCIOS CON RADIO WG MILENIO</t>
  </si>
  <si>
    <t>CONTRATACIÓN MEDIANTE RÉGIMEN ESPECIAL DEL SERVICIO DE PUBLICIDAD CON SERVICIOS DE RADIODIFUSIÓN CHUVA&amp;BUELE S.A. RADIO CENEPA.</t>
  </si>
  <si>
    <t>CONTRATACIÓN MEDIANTE RÉGIMEN ESPECIAL DEL SERVICIO DE PUBLICIDAD CON RADIO LA VOZ DE ZAMORA</t>
  </si>
  <si>
    <t>CONTRATACIÓN MEDIANTE RÉGIMEN ESPECIAL DEL SERVICIO DE PUBLICIDAD RADIAL PARA IMAGEN INSTITUCIONAL Y ANUNCIOS CON RADIO PODER CIA. LTDA.</t>
  </si>
  <si>
    <t>SERVICIO DE PUBLICIDAD CON MAXIVISIONCONTRATACIÓN MEDIANTE RÉGIMEN ESPECIAL DEL SERVICIO DE PUBLICIDAD CON MAXIVISION</t>
  </si>
  <si>
    <t>CONTRATACIÓN MEDIANTE RÉGIMEN ESPECIAL DEL SERVICIO DE PUBLICIDAD CON PLUS TV</t>
  </si>
  <si>
    <t>SERVICIO DE MANTENIMIENTO DE EQUIPO ANALIZADOR DE ENERGÍA TRIFÁSICO MARCA FLUKE 1744, SET DE 4 PINZAS FLEX DE CORRIENTE DE LA EMPRESA ELÉCTRICA REGIONAL DEL SUR S.A.</t>
  </si>
  <si>
    <t>CONTRATACIÓN MEDIANTE RÉGIMEN ESPECIAL DEL SERVICIO DE PUBLICIDAD CON MAXIVISIONCONTRATACIÓN MEDIANTE RÉGIMEN ESPECIAL DEL SERVICIO DE PUBLICIDAD CON MAXIVISION</t>
  </si>
  <si>
    <t>PANTALLA LED PARA DIFUSIÓN DE SERVICIOS DE LA EERSSA</t>
  </si>
  <si>
    <t>MANTENIMIENTO DEL EQUIPO TOPOGRAFICO ESTACIONTOTAL TRIMBLE M3</t>
  </si>
  <si>
    <t>RE-EERSSA-007-2021</t>
  </si>
  <si>
    <t>RE-EERSSA-008-2021</t>
  </si>
  <si>
    <t>RE-EERSSA-009-2021</t>
  </si>
  <si>
    <t>RE-EERSSA-010-2021</t>
  </si>
  <si>
    <t>RE-EERSSA-011-2021</t>
  </si>
  <si>
    <t>RE-EERSSA-012-2021</t>
  </si>
  <si>
    <t>RE-EERSSA-013-2021</t>
  </si>
  <si>
    <t>RE-EERSSA-014-2021</t>
  </si>
  <si>
    <t>RE-EERSSA-015-2021</t>
  </si>
  <si>
    <t>RE-EERSSA-016-2021</t>
  </si>
  <si>
    <t>RE-EERSSA-017-2021</t>
  </si>
  <si>
    <t>RE-EERSSA-018-2021</t>
  </si>
  <si>
    <t>RE-EERSSA-020-2021</t>
  </si>
  <si>
    <t>RE-EERSSA-021-2021</t>
  </si>
  <si>
    <t>RE-EERSSA-022-2021</t>
  </si>
  <si>
    <t>RE-EERSSA-024-2021</t>
  </si>
  <si>
    <t>RE-EERSSA-025-2021</t>
  </si>
  <si>
    <t>RE-EERSSA-006-2021</t>
  </si>
  <si>
    <t>RE-EERSSA-027-2021</t>
  </si>
  <si>
    <t>RE-EERSSA-031-2021</t>
  </si>
  <si>
    <t>RE-EERSSA-001-2021</t>
  </si>
  <si>
    <t>RE-EERSSA-002-2021</t>
  </si>
  <si>
    <t>RE-EERSSA-003-2021</t>
  </si>
  <si>
    <t>RE-EERSSA-004-2021</t>
  </si>
  <si>
    <t>CAPACITACIÓN Y REENTRENAMIENTO DE TRABAJOS CON TENSIÓN A 22 KV Y CAPACITACIÓN A 60 KV PARA LA EMPRESA ELÉCTRICA REGIONAL DEL SUR S.A.</t>
  </si>
  <si>
    <t>MANTENIMIENTO DE LICENCIAS CYMDIST DE LA EERSSA</t>
  </si>
  <si>
    <t>PROVISIÓN DEL SERVICIO DE CORREO Y TRANSPORTE DE ENCOMIENDAS PARA LA EERSSA</t>
  </si>
  <si>
    <t>CONTRATACIÓN MEDIANTE RÉGIMEN ESPECIAL DEL SERVICIO DE PUBLICIDAD EN MEDIO IMPRESO DIARIO EL COMERCIO</t>
  </si>
  <si>
    <t>RADIO ONDAS DE ESPERANZA.</t>
  </si>
  <si>
    <t>CORVELSURCOMUNICACION INTEGRAL DEL SUR RADIO LA HECHICERA CIA. LTDA.</t>
  </si>
  <si>
    <t>SERVICIOS DE COMUNICACIÓN BARRAZUETA DELGADO CIA. LTDA. RADIO CORPORACION</t>
  </si>
  <si>
    <t>RADIO FRONTERA SUR</t>
  </si>
  <si>
    <t>ASCORI RADIO INTEGRACION – ALAMOR</t>
  </si>
  <si>
    <t>GUARNIZO VALDIVIESO RAMIRO VICENTE</t>
  </si>
  <si>
    <t>RADIO RUMBA</t>
  </si>
  <si>
    <t>VICARIATO APOSTOLICO DE ZAMORA</t>
  </si>
  <si>
    <t>IDEASDELSUR CIA LTDA</t>
  </si>
  <si>
    <t>PROTECO COASIN S.A.</t>
  </si>
  <si>
    <t>LOAIZA SOLORZANO PABLO AUGUSTO</t>
  </si>
  <si>
    <t>GRUPO EL COMERCIO C.A.</t>
  </si>
  <si>
    <t> MARTINEZ PINEDA GEOVANNA KARINA</t>
  </si>
  <si>
    <t>INSTRUMENTAL Y OPTICA REPRESENTACIONES MIGUEL PAZMINO CIA. LTDA.</t>
  </si>
  <si>
    <t>EMPRESA PÚBLICA DE LA UNIVERSIDAD DE CUENCA - UCUENCA EP</t>
  </si>
  <si>
    <t>TRADUREP REPRESENTACIONES S.A.</t>
  </si>
  <si>
    <t>USD 217,508.30</t>
  </si>
  <si>
    <t>BIENES Y SERVICIOS ENERO-DICIEMBRE  2021</t>
  </si>
  <si>
    <t>11´061.114.26</t>
  </si>
  <si>
    <t>10´005.476.50</t>
  </si>
  <si>
    <t>1´056.237.80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</si>
</sst>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 #,##0.00_);[Red]\(&quot;$&quot;\ #,##0.00\)"/>
  </numFmts>
  <fonts count="15" x14ac:knownFonts="1">
    <font>
      <sz val="11"/>
      <color theme="1"/>
      <name val="Calibri"/>
      <family val="2"/>
      <scheme val="minor"/>
    </font>
    <font>
      <b/>
      <sz val="11"/>
      <color theme="1"/>
      <name val="Calibri"/>
      <family val="2"/>
      <scheme val="minor"/>
    </font>
    <font>
      <b/>
      <u/>
      <sz val="11"/>
      <color theme="1"/>
      <name val="Calibri"/>
      <family val="2"/>
      <scheme val="minor"/>
    </font>
    <font>
      <sz val="8"/>
      <color theme="1"/>
      <name val="Calibri"/>
      <family val="2"/>
      <scheme val="minor"/>
    </font>
    <font>
      <b/>
      <sz val="11"/>
      <color theme="1"/>
      <name val="Times New Roman"/>
      <family val="1"/>
    </font>
    <font>
      <sz val="11"/>
      <color rgb="FF000000"/>
      <name val="Calibri"/>
      <family val="2"/>
      <scheme val="minor"/>
    </font>
    <font>
      <b/>
      <i/>
      <sz val="8"/>
      <color theme="1"/>
      <name val="Arial Narrow"/>
      <family val="2"/>
    </font>
    <font>
      <b/>
      <i/>
      <sz val="11"/>
      <color theme="1"/>
      <name val="Arial Narrow"/>
      <family val="2"/>
    </font>
    <font>
      <sz val="11"/>
      <color theme="0"/>
      <name val="Calibri"/>
      <family val="2"/>
      <scheme val="minor"/>
    </font>
    <font>
      <sz val="11"/>
      <name val="Calibri"/>
      <family val="2"/>
      <scheme val="minor"/>
    </font>
    <font>
      <b/>
      <sz val="11"/>
      <name val="Calibri"/>
      <family val="2"/>
      <scheme val="minor"/>
    </font>
    <font>
      <sz val="9"/>
      <color rgb="FF333333"/>
      <name val="Arial"/>
      <family val="2"/>
    </font>
    <font>
      <sz val="8"/>
      <color rgb="FF000000"/>
      <name val="Verdana"/>
      <family val="2"/>
    </font>
    <font>
      <sz val="11"/>
      <color rgb="FF333333"/>
      <name val="Calibri"/>
      <family val="2"/>
      <scheme val="minor"/>
    </font>
    <font>
      <sz val="8"/>
      <name val="Verdana"/>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3">
    <xf numFmtId="0" fontId="0" fillId="0" borderId="0" xfId="0"/>
    <xf numFmtId="0" fontId="1" fillId="0" borderId="0" xfId="0" applyFont="1" applyAlignment="1"/>
    <xf numFmtId="0" fontId="1" fillId="0" borderId="0" xfId="0" applyFont="1" applyAlignment="1">
      <alignment horizontal="center"/>
    </xf>
    <xf numFmtId="0" fontId="2" fillId="0" borderId="0" xfId="0" applyFont="1"/>
    <xf numFmtId="8" fontId="0" fillId="0" borderId="0" xfId="0" applyNumberFormat="1" applyAlignment="1">
      <alignment horizontal="left"/>
    </xf>
    <xf numFmtId="0" fontId="0" fillId="0" borderId="0" xfId="0" applyAlignment="1">
      <alignment horizontal="center"/>
    </xf>
    <xf numFmtId="0" fontId="0" fillId="0" borderId="0" xfId="0" applyFont="1"/>
    <xf numFmtId="8" fontId="0" fillId="0" borderId="0" xfId="0" applyNumberFormat="1" applyFont="1" applyFill="1" applyAlignment="1">
      <alignment horizontal="center"/>
    </xf>
    <xf numFmtId="8" fontId="0" fillId="0" borderId="0" xfId="0" applyNumberFormat="1" applyFont="1" applyFill="1" applyAlignment="1">
      <alignment horizontal="left"/>
    </xf>
    <xf numFmtId="0" fontId="0" fillId="0" borderId="0" xfId="0" applyFont="1" applyFill="1" applyAlignment="1">
      <alignment horizontal="center"/>
    </xf>
    <xf numFmtId="8" fontId="0" fillId="0" borderId="0" xfId="0" applyNumberFormat="1"/>
    <xf numFmtId="4" fontId="1" fillId="0" borderId="0" xfId="0" applyNumberFormat="1" applyFont="1"/>
    <xf numFmtId="8" fontId="0" fillId="0" borderId="0" xfId="0" applyNumberFormat="1" applyAlignment="1">
      <alignment horizontal="left" vertical="top" wrapText="1"/>
    </xf>
    <xf numFmtId="4" fontId="0" fillId="0" borderId="0" xfId="0" applyNumberFormat="1"/>
    <xf numFmtId="0" fontId="1" fillId="0" borderId="0" xfId="0" applyFont="1"/>
    <xf numFmtId="8" fontId="1" fillId="0" borderId="0" xfId="0" applyNumberFormat="1" applyFont="1" applyAlignment="1">
      <alignment horizontal="left"/>
    </xf>
    <xf numFmtId="0" fontId="1" fillId="0" borderId="0" xfId="0" applyFont="1" applyAlignment="1">
      <alignment horizontal="left"/>
    </xf>
    <xf numFmtId="0" fontId="3" fillId="0" borderId="0" xfId="0" applyFont="1"/>
    <xf numFmtId="0" fontId="4" fillId="0" borderId="0" xfId="0" applyFont="1"/>
    <xf numFmtId="10" fontId="0" fillId="0" borderId="0" xfId="0" applyNumberFormat="1" applyAlignment="1">
      <alignment horizontal="center"/>
    </xf>
    <xf numFmtId="0" fontId="0" fillId="0" borderId="0" xfId="0" applyAlignment="1">
      <alignment vertical="center"/>
    </xf>
    <xf numFmtId="0" fontId="5" fillId="0" borderId="0" xfId="0" applyFont="1" applyAlignment="1">
      <alignment vertical="center"/>
    </xf>
    <xf numFmtId="0" fontId="0" fillId="0" borderId="0" xfId="0" applyBorder="1"/>
    <xf numFmtId="4" fontId="0" fillId="0" borderId="0" xfId="0" applyNumberFormat="1" applyAlignment="1">
      <alignment horizontal="right"/>
    </xf>
    <xf numFmtId="0" fontId="6" fillId="0" borderId="0" xfId="0" applyFont="1" applyAlignment="1">
      <alignment horizontal="center"/>
    </xf>
    <xf numFmtId="0" fontId="7" fillId="0" borderId="0" xfId="0" applyFont="1" applyAlignment="1">
      <alignment horizontal="center"/>
    </xf>
    <xf numFmtId="10" fontId="7" fillId="0" borderId="0" xfId="0" applyNumberFormat="1" applyFont="1" applyAlignment="1">
      <alignment horizontal="center"/>
    </xf>
    <xf numFmtId="0" fontId="9" fillId="0" borderId="0" xfId="0" applyFont="1"/>
    <xf numFmtId="0" fontId="10" fillId="0" borderId="0" xfId="0" applyFont="1"/>
    <xf numFmtId="0" fontId="9" fillId="0" borderId="0" xfId="0" applyFont="1" applyAlignment="1">
      <alignment horizontal="left"/>
    </xf>
    <xf numFmtId="0" fontId="9" fillId="0" borderId="0" xfId="0" applyFont="1" applyFill="1"/>
    <xf numFmtId="0" fontId="0" fillId="0" borderId="0" xfId="0" applyFill="1"/>
    <xf numFmtId="0" fontId="0" fillId="0" borderId="0" xfId="0" applyFill="1" applyBorder="1"/>
    <xf numFmtId="4" fontId="0" fillId="0" borderId="0" xfId="0" applyNumberFormat="1" applyBorder="1" applyAlignment="1">
      <alignment horizontal="center"/>
    </xf>
    <xf numFmtId="8" fontId="0" fillId="0" borderId="1" xfId="0" applyNumberFormat="1" applyFont="1" applyFill="1" applyBorder="1" applyAlignment="1">
      <alignment horizontal="center"/>
    </xf>
    <xf numFmtId="0" fontId="0" fillId="0" borderId="1" xfId="0" applyFont="1" applyFill="1" applyBorder="1" applyAlignment="1">
      <alignment horizontal="center"/>
    </xf>
    <xf numFmtId="0" fontId="8" fillId="2" borderId="1" xfId="0" applyFont="1" applyFill="1" applyBorder="1"/>
    <xf numFmtId="4" fontId="0" fillId="0" borderId="1" xfId="0" applyNumberFormat="1" applyBorder="1" applyAlignment="1">
      <alignment horizontal="right"/>
    </xf>
    <xf numFmtId="4" fontId="0" fillId="0" borderId="1" xfId="0" applyNumberFormat="1" applyBorder="1" applyAlignment="1">
      <alignment horizontal="center"/>
    </xf>
    <xf numFmtId="0" fontId="11" fillId="0" borderId="0" xfId="0" applyFont="1"/>
    <xf numFmtId="0" fontId="12" fillId="0" borderId="0" xfId="0" applyFont="1"/>
    <xf numFmtId="0" fontId="13" fillId="0" borderId="0" xfId="0" applyFont="1"/>
    <xf numFmtId="0" fontId="9" fillId="0" borderId="1" xfId="0" applyFont="1" applyBorder="1" applyAlignment="1">
      <alignment vertical="center"/>
    </xf>
    <xf numFmtId="0" fontId="9" fillId="0" borderId="1" xfId="0" applyFont="1" applyBorder="1" applyAlignment="1">
      <alignment vertical="center" wrapText="1"/>
    </xf>
    <xf numFmtId="0" fontId="9" fillId="0" borderId="1" xfId="0" applyFont="1" applyBorder="1"/>
    <xf numFmtId="0" fontId="10" fillId="0" borderId="2" xfId="0" applyFont="1" applyBorder="1" applyAlignment="1">
      <alignment horizontal="right" vertical="center"/>
    </xf>
    <xf numFmtId="0" fontId="14" fillId="0" borderId="0" xfId="0" applyFont="1"/>
    <xf numFmtId="0" fontId="9" fillId="0" borderId="1" xfId="0" applyFont="1" applyBorder="1" applyAlignment="1">
      <alignment horizontal="center"/>
    </xf>
    <xf numFmtId="0" fontId="10" fillId="0" borderId="2" xfId="0" applyFont="1" applyBorder="1" applyAlignment="1">
      <alignment horizontal="center"/>
    </xf>
    <xf numFmtId="0" fontId="9" fillId="0" borderId="3" xfId="0" applyFont="1" applyBorder="1"/>
    <xf numFmtId="0" fontId="0" fillId="0" borderId="1" xfId="0" applyBorder="1"/>
    <xf numFmtId="0" fontId="9" fillId="0" borderId="1" xfId="0" applyFont="1" applyFill="1" applyBorder="1" applyAlignment="1">
      <alignment horizontal="right"/>
    </xf>
    <xf numFmtId="0" fontId="0" fillId="0" borderId="1" xfId="0" applyFont="1" applyBorder="1"/>
    <xf numFmtId="0" fontId="9" fillId="0" borderId="1" xfId="0" applyFont="1" applyFill="1" applyBorder="1"/>
    <xf numFmtId="0" fontId="0" fillId="0" borderId="1" xfId="0" applyFont="1" applyFill="1" applyBorder="1"/>
    <xf numFmtId="0" fontId="9" fillId="0" borderId="1" xfId="0" applyFont="1" applyBorder="1" applyAlignment="1">
      <alignment horizontal="left"/>
    </xf>
    <xf numFmtId="2" fontId="9" fillId="0" borderId="1" xfId="0" applyNumberFormat="1" applyFont="1" applyBorder="1"/>
    <xf numFmtId="4" fontId="0" fillId="0" borderId="1" xfId="0" applyNumberFormat="1" applyFont="1" applyBorder="1"/>
    <xf numFmtId="0" fontId="0" fillId="0" borderId="1" xfId="0" applyFont="1" applyBorder="1" applyAlignment="1">
      <alignment horizontal="left" vertical="top" wrapText="1"/>
    </xf>
    <xf numFmtId="8" fontId="1" fillId="0" borderId="1" xfId="0" applyNumberFormat="1" applyFont="1" applyFill="1" applyBorder="1" applyAlignment="1">
      <alignment horizontal="center"/>
    </xf>
    <xf numFmtId="2" fontId="1" fillId="0" borderId="0" xfId="0" applyNumberFormat="1" applyFont="1" applyFill="1" applyBorder="1"/>
    <xf numFmtId="4" fontId="0" fillId="0" borderId="0" xfId="0" applyNumberFormat="1" applyBorder="1" applyAlignment="1">
      <alignment horizontal="right"/>
    </xf>
    <xf numFmtId="0" fontId="9" fillId="0" borderId="4"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8"/>
  <sheetViews>
    <sheetView tabSelected="1" zoomScale="130" zoomScaleNormal="130" workbookViewId="0"/>
  </sheetViews>
  <sheetFormatPr baseColWidth="10" defaultRowHeight="15" x14ac:dyDescent="0.25"/>
  <cols>
    <col min="1" max="1" width="21" customWidth="1"/>
    <col min="2" max="2" width="88.7109375" customWidth="1"/>
    <col min="3" max="3" width="20.140625" customWidth="1"/>
    <col min="4" max="4" width="15.7109375" customWidth="1"/>
    <col min="5" max="5" width="13.42578125" customWidth="1"/>
    <col min="6" max="6" width="42" customWidth="1"/>
    <col min="7" max="7" width="16.7109375" customWidth="1"/>
  </cols>
  <sheetData>
    <row r="1" spans="1:8" x14ac:dyDescent="0.25">
      <c r="A1" s="1"/>
      <c r="B1" s="2" t="s">
        <v>55</v>
      </c>
      <c r="C1" s="2"/>
      <c r="D1" s="2"/>
      <c r="E1" s="2"/>
      <c r="F1" s="2"/>
      <c r="G1" s="2"/>
      <c r="H1" s="2"/>
    </row>
    <row r="2" spans="1:8" x14ac:dyDescent="0.25">
      <c r="B2" s="2" t="s">
        <v>0</v>
      </c>
      <c r="C2" s="3"/>
      <c r="E2" s="4"/>
    </row>
    <row r="3" spans="1:8" x14ac:dyDescent="0.25">
      <c r="A3" s="2" t="s">
        <v>1</v>
      </c>
      <c r="B3" s="2" t="s">
        <v>2</v>
      </c>
      <c r="C3" s="2" t="s">
        <v>3</v>
      </c>
      <c r="D3" s="2" t="s">
        <v>4</v>
      </c>
      <c r="E3" s="2" t="s">
        <v>5</v>
      </c>
      <c r="F3" s="2" t="s">
        <v>6</v>
      </c>
      <c r="G3" s="2" t="s">
        <v>7</v>
      </c>
      <c r="H3" s="2"/>
    </row>
    <row r="4" spans="1:8" x14ac:dyDescent="0.25">
      <c r="A4" s="27" t="s">
        <v>56</v>
      </c>
      <c r="B4" s="27" t="s">
        <v>58</v>
      </c>
      <c r="C4">
        <v>794496.75</v>
      </c>
      <c r="D4">
        <v>535500</v>
      </c>
      <c r="E4">
        <v>258996.75</v>
      </c>
      <c r="F4" t="s">
        <v>59</v>
      </c>
      <c r="G4" s="27" t="s">
        <v>8</v>
      </c>
    </row>
    <row r="5" spans="1:8" x14ac:dyDescent="0.25">
      <c r="A5" s="27" t="s">
        <v>57</v>
      </c>
      <c r="B5" t="s">
        <v>60</v>
      </c>
      <c r="C5">
        <v>18000</v>
      </c>
      <c r="D5">
        <v>15007</v>
      </c>
      <c r="E5">
        <v>2993</v>
      </c>
      <c r="F5" t="s">
        <v>61</v>
      </c>
      <c r="G5" s="27" t="s">
        <v>8</v>
      </c>
    </row>
    <row r="6" spans="1:8" x14ac:dyDescent="0.25">
      <c r="A6" s="27" t="s">
        <v>63</v>
      </c>
      <c r="B6" s="27" t="s">
        <v>62</v>
      </c>
      <c r="C6">
        <v>48818</v>
      </c>
      <c r="D6">
        <v>46950</v>
      </c>
      <c r="E6">
        <v>1868</v>
      </c>
      <c r="F6" s="6" t="s">
        <v>64</v>
      </c>
      <c r="G6" s="27" t="s">
        <v>8</v>
      </c>
    </row>
    <row r="7" spans="1:8" x14ac:dyDescent="0.25">
      <c r="A7" s="27" t="s">
        <v>66</v>
      </c>
      <c r="B7" t="s">
        <v>65</v>
      </c>
      <c r="C7">
        <v>15819.5</v>
      </c>
      <c r="D7">
        <v>12900</v>
      </c>
      <c r="E7">
        <v>2919.5</v>
      </c>
      <c r="F7" s="6" t="s">
        <v>171</v>
      </c>
      <c r="G7" s="27" t="s">
        <v>8</v>
      </c>
    </row>
    <row r="8" spans="1:8" x14ac:dyDescent="0.25">
      <c r="A8" s="27" t="s">
        <v>67</v>
      </c>
      <c r="B8" s="27" t="s">
        <v>68</v>
      </c>
      <c r="C8">
        <v>46935</v>
      </c>
      <c r="D8">
        <v>44860</v>
      </c>
      <c r="E8">
        <v>2075</v>
      </c>
      <c r="F8" s="27" t="s">
        <v>23</v>
      </c>
      <c r="G8" s="27" t="s">
        <v>8</v>
      </c>
    </row>
    <row r="9" spans="1:8" x14ac:dyDescent="0.25">
      <c r="A9" s="27" t="s">
        <v>69</v>
      </c>
      <c r="B9" s="27" t="s">
        <v>70</v>
      </c>
      <c r="C9">
        <v>36500</v>
      </c>
      <c r="D9">
        <v>33215</v>
      </c>
      <c r="E9">
        <v>3285</v>
      </c>
      <c r="F9" s="27" t="s">
        <v>71</v>
      </c>
      <c r="G9" s="27" t="s">
        <v>8</v>
      </c>
    </row>
    <row r="10" spans="1:8" x14ac:dyDescent="0.25">
      <c r="A10" s="27" t="s">
        <v>72</v>
      </c>
      <c r="B10" s="27" t="s">
        <v>73</v>
      </c>
      <c r="C10">
        <v>24192</v>
      </c>
      <c r="D10">
        <v>22982</v>
      </c>
      <c r="E10">
        <v>1210</v>
      </c>
      <c r="F10" s="6" t="s">
        <v>27</v>
      </c>
      <c r="G10" s="27" t="s">
        <v>8</v>
      </c>
    </row>
    <row r="11" spans="1:8" x14ac:dyDescent="0.25">
      <c r="A11" s="27" t="s">
        <v>74</v>
      </c>
      <c r="B11" s="27" t="s">
        <v>75</v>
      </c>
      <c r="C11">
        <v>21513.49</v>
      </c>
      <c r="D11">
        <v>20000</v>
      </c>
      <c r="E11">
        <v>1513.49</v>
      </c>
      <c r="F11" s="6" t="s">
        <v>76</v>
      </c>
      <c r="G11" s="27" t="s">
        <v>8</v>
      </c>
    </row>
    <row r="12" spans="1:8" x14ac:dyDescent="0.25">
      <c r="A12" s="27" t="s">
        <v>77</v>
      </c>
      <c r="B12" s="27" t="s">
        <v>52</v>
      </c>
      <c r="C12">
        <v>1879598.25</v>
      </c>
      <c r="D12">
        <v>1851400</v>
      </c>
      <c r="E12">
        <v>28198.25</v>
      </c>
      <c r="F12" s="27" t="s">
        <v>78</v>
      </c>
      <c r="G12" s="27" t="s">
        <v>8</v>
      </c>
    </row>
    <row r="13" spans="1:8" x14ac:dyDescent="0.25">
      <c r="A13" s="27" t="s">
        <v>79</v>
      </c>
      <c r="B13" s="27" t="s">
        <v>80</v>
      </c>
      <c r="C13">
        <v>35087.25</v>
      </c>
      <c r="D13">
        <v>31500</v>
      </c>
      <c r="E13">
        <v>3587.25</v>
      </c>
      <c r="F13" s="27" t="s">
        <v>81</v>
      </c>
      <c r="G13" s="27" t="s">
        <v>8</v>
      </c>
    </row>
    <row r="14" spans="1:8" x14ac:dyDescent="0.25">
      <c r="A14" s="27" t="s">
        <v>82</v>
      </c>
      <c r="B14" s="27" t="s">
        <v>83</v>
      </c>
      <c r="C14">
        <v>69908.39</v>
      </c>
      <c r="D14">
        <v>64312.6</v>
      </c>
      <c r="E14">
        <v>5595.79</v>
      </c>
      <c r="F14" s="6" t="s">
        <v>84</v>
      </c>
      <c r="G14" s="27" t="s">
        <v>8</v>
      </c>
    </row>
    <row r="15" spans="1:8" x14ac:dyDescent="0.25">
      <c r="A15" s="27" t="s">
        <v>133</v>
      </c>
      <c r="B15" s="27" t="s">
        <v>134</v>
      </c>
      <c r="C15">
        <v>22288.2</v>
      </c>
      <c r="D15">
        <v>11613.6</v>
      </c>
      <c r="E15">
        <v>10674.6</v>
      </c>
      <c r="F15" s="6" t="s">
        <v>135</v>
      </c>
      <c r="G15" s="27" t="s">
        <v>8</v>
      </c>
    </row>
    <row r="16" spans="1:8" x14ac:dyDescent="0.25">
      <c r="A16" s="27" t="s">
        <v>85</v>
      </c>
      <c r="B16" s="27" t="s">
        <v>86</v>
      </c>
      <c r="C16">
        <v>58200</v>
      </c>
      <c r="D16">
        <v>58199.99</v>
      </c>
      <c r="E16">
        <v>0.01</v>
      </c>
      <c r="F16" s="27" t="s">
        <v>23</v>
      </c>
      <c r="G16" s="27" t="s">
        <v>8</v>
      </c>
    </row>
    <row r="17" spans="1:7" x14ac:dyDescent="0.25">
      <c r="A17" s="27" t="s">
        <v>88</v>
      </c>
      <c r="B17" s="27" t="s">
        <v>87</v>
      </c>
      <c r="C17">
        <v>189880</v>
      </c>
      <c r="D17">
        <v>175000</v>
      </c>
      <c r="E17">
        <v>14880</v>
      </c>
      <c r="F17" s="6" t="s">
        <v>183</v>
      </c>
      <c r="G17" s="27" t="s">
        <v>8</v>
      </c>
    </row>
    <row r="18" spans="1:7" x14ac:dyDescent="0.25">
      <c r="A18" s="27" t="s">
        <v>90</v>
      </c>
      <c r="B18" s="27" t="s">
        <v>89</v>
      </c>
      <c r="C18">
        <v>58957.3</v>
      </c>
      <c r="D18">
        <v>57800</v>
      </c>
      <c r="E18">
        <v>1157.3</v>
      </c>
      <c r="F18" s="6" t="s">
        <v>91</v>
      </c>
      <c r="G18" s="27" t="s">
        <v>8</v>
      </c>
    </row>
    <row r="19" spans="1:7" x14ac:dyDescent="0.25">
      <c r="A19" s="27" t="s">
        <v>122</v>
      </c>
      <c r="B19" t="s">
        <v>123</v>
      </c>
      <c r="C19">
        <v>35317.870000000003</v>
      </c>
      <c r="D19">
        <v>34290</v>
      </c>
      <c r="E19">
        <v>1627.87</v>
      </c>
      <c r="F19" s="6" t="s">
        <v>124</v>
      </c>
      <c r="G19" s="27" t="s">
        <v>8</v>
      </c>
    </row>
    <row r="20" spans="1:7" x14ac:dyDescent="0.25">
      <c r="A20" s="27" t="s">
        <v>92</v>
      </c>
      <c r="B20" s="27" t="s">
        <v>93</v>
      </c>
      <c r="C20">
        <v>22832.5</v>
      </c>
      <c r="D20">
        <v>7758.5</v>
      </c>
      <c r="E20">
        <v>15074</v>
      </c>
      <c r="F20" s="6" t="s">
        <v>94</v>
      </c>
      <c r="G20" s="27" t="s">
        <v>8</v>
      </c>
    </row>
    <row r="21" spans="1:7" x14ac:dyDescent="0.25">
      <c r="A21" s="27" t="s">
        <v>96</v>
      </c>
      <c r="B21" s="27" t="s">
        <v>24</v>
      </c>
      <c r="C21">
        <v>8910.74</v>
      </c>
      <c r="D21">
        <v>8286.2999999999993</v>
      </c>
      <c r="E21">
        <v>624.44000000000005</v>
      </c>
      <c r="F21" s="27" t="s">
        <v>95</v>
      </c>
      <c r="G21" s="27" t="s">
        <v>8</v>
      </c>
    </row>
    <row r="22" spans="1:7" x14ac:dyDescent="0.25">
      <c r="A22" s="27" t="s">
        <v>97</v>
      </c>
      <c r="B22" s="27" t="s">
        <v>98</v>
      </c>
      <c r="C22">
        <v>9340.5</v>
      </c>
      <c r="D22">
        <v>3500</v>
      </c>
      <c r="E22">
        <v>5840.5</v>
      </c>
      <c r="F22" s="6" t="s">
        <v>99</v>
      </c>
      <c r="G22" s="27" t="s">
        <v>8</v>
      </c>
    </row>
    <row r="23" spans="1:7" x14ac:dyDescent="0.25">
      <c r="A23" s="27" t="s">
        <v>100</v>
      </c>
      <c r="B23" s="20" t="s">
        <v>51</v>
      </c>
      <c r="C23">
        <v>103117.93</v>
      </c>
      <c r="D23">
        <v>67890</v>
      </c>
      <c r="E23">
        <v>35227.93</v>
      </c>
      <c r="F23" s="27" t="s">
        <v>101</v>
      </c>
      <c r="G23" s="27" t="s">
        <v>121</v>
      </c>
    </row>
    <row r="24" spans="1:7" x14ac:dyDescent="0.25">
      <c r="A24" s="27" t="s">
        <v>103</v>
      </c>
      <c r="B24" s="27" t="s">
        <v>102</v>
      </c>
      <c r="C24">
        <v>60000</v>
      </c>
      <c r="D24">
        <v>46400</v>
      </c>
      <c r="E24">
        <v>13600</v>
      </c>
      <c r="F24" s="27" t="s">
        <v>104</v>
      </c>
      <c r="G24" s="27" t="s">
        <v>8</v>
      </c>
    </row>
    <row r="25" spans="1:7" ht="15.75" customHeight="1" x14ac:dyDescent="0.25">
      <c r="A25" s="27" t="s">
        <v>107</v>
      </c>
      <c r="B25" s="27" t="s">
        <v>105</v>
      </c>
      <c r="C25">
        <v>30430</v>
      </c>
      <c r="D25">
        <v>25840</v>
      </c>
      <c r="E25">
        <v>4590</v>
      </c>
      <c r="F25" t="s">
        <v>106</v>
      </c>
      <c r="G25" s="27" t="s">
        <v>8</v>
      </c>
    </row>
    <row r="26" spans="1:7" x14ac:dyDescent="0.25">
      <c r="A26" s="27" t="s">
        <v>109</v>
      </c>
      <c r="B26" s="27" t="s">
        <v>108</v>
      </c>
      <c r="C26">
        <v>33600</v>
      </c>
      <c r="D26">
        <v>27000</v>
      </c>
      <c r="E26">
        <v>6600</v>
      </c>
      <c r="F26" s="27" t="s">
        <v>22</v>
      </c>
      <c r="G26" s="27" t="s">
        <v>8</v>
      </c>
    </row>
    <row r="27" spans="1:7" x14ac:dyDescent="0.25">
      <c r="A27" s="27" t="s">
        <v>198</v>
      </c>
      <c r="B27" s="27" t="s">
        <v>199</v>
      </c>
      <c r="C27">
        <v>64984.9</v>
      </c>
      <c r="D27">
        <v>61085.8</v>
      </c>
      <c r="E27">
        <v>3899.1</v>
      </c>
      <c r="F27" s="39" t="s">
        <v>200</v>
      </c>
      <c r="G27" s="27" t="s">
        <v>8</v>
      </c>
    </row>
    <row r="28" spans="1:7" x14ac:dyDescent="0.25">
      <c r="A28" s="27" t="s">
        <v>110</v>
      </c>
      <c r="B28" s="27" t="s">
        <v>111</v>
      </c>
      <c r="C28">
        <v>39933.050000000003</v>
      </c>
      <c r="D28">
        <v>36708</v>
      </c>
      <c r="E28">
        <v>3225.05</v>
      </c>
      <c r="F28" s="27" t="s">
        <v>170</v>
      </c>
      <c r="G28" s="27" t="s">
        <v>8</v>
      </c>
    </row>
    <row r="29" spans="1:7" x14ac:dyDescent="0.25">
      <c r="A29" s="27" t="s">
        <v>125</v>
      </c>
      <c r="B29" t="s">
        <v>126</v>
      </c>
      <c r="C29">
        <v>522331.76</v>
      </c>
      <c r="D29">
        <v>397663</v>
      </c>
      <c r="E29">
        <v>124668.76</v>
      </c>
      <c r="F29" s="27" t="s">
        <v>127</v>
      </c>
      <c r="G29" s="27" t="s">
        <v>8</v>
      </c>
    </row>
    <row r="30" spans="1:7" x14ac:dyDescent="0.25">
      <c r="A30" s="27" t="s">
        <v>172</v>
      </c>
      <c r="B30" s="27" t="s">
        <v>173</v>
      </c>
      <c r="C30">
        <v>68624.100000000006</v>
      </c>
      <c r="D30">
        <v>54999</v>
      </c>
      <c r="E30">
        <v>13625.1</v>
      </c>
      <c r="F30" s="41" t="s">
        <v>192</v>
      </c>
      <c r="G30" s="27" t="s">
        <v>8</v>
      </c>
    </row>
    <row r="31" spans="1:7" x14ac:dyDescent="0.25">
      <c r="A31" s="27" t="s">
        <v>129</v>
      </c>
      <c r="B31" s="27" t="s">
        <v>128</v>
      </c>
      <c r="C31">
        <v>72991.56</v>
      </c>
      <c r="D31">
        <v>61200</v>
      </c>
      <c r="E31">
        <v>11791.56</v>
      </c>
      <c r="F31" s="27" t="s">
        <v>130</v>
      </c>
      <c r="G31" s="27" t="s">
        <v>8</v>
      </c>
    </row>
    <row r="32" spans="1:7" x14ac:dyDescent="0.25">
      <c r="A32" s="27" t="s">
        <v>131</v>
      </c>
      <c r="B32" s="27" t="s">
        <v>132</v>
      </c>
      <c r="C32">
        <v>69176</v>
      </c>
      <c r="D32">
        <v>62257.5</v>
      </c>
      <c r="E32">
        <v>6918.5</v>
      </c>
      <c r="F32" s="27" t="s">
        <v>49</v>
      </c>
      <c r="G32" s="27" t="s">
        <v>8</v>
      </c>
    </row>
    <row r="33" spans="1:7" x14ac:dyDescent="0.25">
      <c r="A33" s="27" t="s">
        <v>137</v>
      </c>
      <c r="B33" s="27" t="s">
        <v>136</v>
      </c>
      <c r="C33">
        <v>21022.32</v>
      </c>
      <c r="D33">
        <v>19550.75</v>
      </c>
      <c r="E33">
        <v>1471.57</v>
      </c>
      <c r="F33" s="6" t="s">
        <v>156</v>
      </c>
      <c r="G33" s="27" t="s">
        <v>8</v>
      </c>
    </row>
    <row r="34" spans="1:7" x14ac:dyDescent="0.25">
      <c r="A34" s="27" t="s">
        <v>138</v>
      </c>
      <c r="B34" s="27" t="s">
        <v>147</v>
      </c>
      <c r="C34">
        <v>21017.16</v>
      </c>
      <c r="D34">
        <v>19700</v>
      </c>
      <c r="E34">
        <v>1317.16</v>
      </c>
      <c r="F34" s="27" t="s">
        <v>157</v>
      </c>
      <c r="G34" s="27" t="s">
        <v>8</v>
      </c>
    </row>
    <row r="35" spans="1:7" x14ac:dyDescent="0.25">
      <c r="A35" s="27" t="s">
        <v>139</v>
      </c>
      <c r="B35" s="27" t="s">
        <v>148</v>
      </c>
      <c r="C35">
        <v>59000</v>
      </c>
      <c r="D35">
        <v>29500</v>
      </c>
      <c r="E35">
        <v>29500</v>
      </c>
      <c r="F35" s="6" t="s">
        <v>48</v>
      </c>
      <c r="G35" s="27" t="s">
        <v>8</v>
      </c>
    </row>
    <row r="36" spans="1:7" x14ac:dyDescent="0.25">
      <c r="A36" s="27" t="s">
        <v>140</v>
      </c>
      <c r="B36" s="27" t="s">
        <v>149</v>
      </c>
      <c r="C36">
        <v>96391.4</v>
      </c>
      <c r="D36">
        <v>74500</v>
      </c>
      <c r="E36">
        <v>21891.4</v>
      </c>
      <c r="F36" s="6" t="s">
        <v>15</v>
      </c>
      <c r="G36" s="27" t="s">
        <v>8</v>
      </c>
    </row>
    <row r="37" spans="1:7" x14ac:dyDescent="0.25">
      <c r="A37" s="27" t="s">
        <v>204</v>
      </c>
      <c r="B37" s="27" t="s">
        <v>205</v>
      </c>
      <c r="C37">
        <v>39437.64</v>
      </c>
      <c r="D37">
        <v>36674.160000000003</v>
      </c>
      <c r="E37">
        <v>2763.48</v>
      </c>
      <c r="F37" s="6" t="s">
        <v>206</v>
      </c>
      <c r="G37" s="27" t="s">
        <v>8</v>
      </c>
    </row>
    <row r="38" spans="1:7" x14ac:dyDescent="0.25">
      <c r="A38" s="27" t="s">
        <v>193</v>
      </c>
      <c r="B38" s="27" t="s">
        <v>194</v>
      </c>
      <c r="C38">
        <v>39451.440000000002</v>
      </c>
      <c r="D38">
        <v>37083</v>
      </c>
      <c r="E38">
        <v>2368.44</v>
      </c>
      <c r="F38" s="6" t="s">
        <v>195</v>
      </c>
      <c r="G38" s="27" t="s">
        <v>8</v>
      </c>
    </row>
    <row r="39" spans="1:7" x14ac:dyDescent="0.25">
      <c r="A39" s="27" t="s">
        <v>141</v>
      </c>
      <c r="B39" s="27" t="s">
        <v>150</v>
      </c>
      <c r="C39">
        <v>39591.99</v>
      </c>
      <c r="D39">
        <v>36424.620000000003</v>
      </c>
      <c r="E39">
        <v>3167.37</v>
      </c>
      <c r="F39" s="6" t="s">
        <v>158</v>
      </c>
      <c r="G39" s="27" t="s">
        <v>8</v>
      </c>
    </row>
    <row r="40" spans="1:7" x14ac:dyDescent="0.25">
      <c r="A40" s="27" t="s">
        <v>207</v>
      </c>
      <c r="B40" s="46" t="s">
        <v>208</v>
      </c>
      <c r="C40">
        <v>20665.68</v>
      </c>
      <c r="D40">
        <v>19425.099999999999</v>
      </c>
      <c r="E40">
        <v>1240.58</v>
      </c>
      <c r="F40" s="6" t="s">
        <v>209</v>
      </c>
      <c r="G40" s="27" t="s">
        <v>8</v>
      </c>
    </row>
    <row r="41" spans="1:7" x14ac:dyDescent="0.25">
      <c r="A41" s="27" t="s">
        <v>142</v>
      </c>
      <c r="B41" s="27" t="s">
        <v>151</v>
      </c>
      <c r="C41">
        <v>34539.39</v>
      </c>
      <c r="D41">
        <v>31776.2</v>
      </c>
      <c r="E41">
        <v>2763.19</v>
      </c>
      <c r="F41" s="6" t="s">
        <v>159</v>
      </c>
      <c r="G41" s="27" t="s">
        <v>8</v>
      </c>
    </row>
    <row r="42" spans="1:7" x14ac:dyDescent="0.25">
      <c r="A42" s="27" t="s">
        <v>210</v>
      </c>
      <c r="B42" s="27" t="s">
        <v>211</v>
      </c>
      <c r="C42">
        <v>18820.5</v>
      </c>
      <c r="D42">
        <v>17200</v>
      </c>
      <c r="E42">
        <v>1620.5</v>
      </c>
      <c r="F42" s="6" t="s">
        <v>212</v>
      </c>
      <c r="G42" s="27" t="s">
        <v>8</v>
      </c>
    </row>
    <row r="43" spans="1:7" x14ac:dyDescent="0.25">
      <c r="A43" s="27" t="s">
        <v>175</v>
      </c>
      <c r="B43" s="27" t="s">
        <v>174</v>
      </c>
      <c r="C43">
        <v>39966.839999999997</v>
      </c>
      <c r="D43">
        <v>37568.04</v>
      </c>
      <c r="E43">
        <v>2398.8000000000002</v>
      </c>
      <c r="F43" s="39" t="s">
        <v>196</v>
      </c>
      <c r="G43" s="27" t="s">
        <v>8</v>
      </c>
    </row>
    <row r="44" spans="1:7" x14ac:dyDescent="0.25">
      <c r="A44" s="27" t="s">
        <v>143</v>
      </c>
      <c r="B44" s="27" t="s">
        <v>152</v>
      </c>
      <c r="C44">
        <v>18763.53</v>
      </c>
      <c r="D44">
        <v>17637.71</v>
      </c>
      <c r="E44">
        <v>1125.82</v>
      </c>
      <c r="F44" s="6" t="s">
        <v>158</v>
      </c>
      <c r="G44" s="27" t="s">
        <v>8</v>
      </c>
    </row>
    <row r="45" spans="1:7" x14ac:dyDescent="0.25">
      <c r="A45" s="27" t="s">
        <v>144</v>
      </c>
      <c r="B45" s="27" t="s">
        <v>153</v>
      </c>
      <c r="C45">
        <v>36218.800000000003</v>
      </c>
      <c r="D45">
        <v>32596.91</v>
      </c>
      <c r="E45">
        <v>3621.89</v>
      </c>
      <c r="F45" s="6" t="s">
        <v>160</v>
      </c>
      <c r="G45" s="27" t="s">
        <v>8</v>
      </c>
    </row>
    <row r="46" spans="1:7" x14ac:dyDescent="0.25">
      <c r="A46" s="27" t="s">
        <v>145</v>
      </c>
      <c r="B46" s="27" t="s">
        <v>154</v>
      </c>
      <c r="C46">
        <v>11116.03</v>
      </c>
      <c r="D46">
        <v>9700</v>
      </c>
      <c r="E46">
        <v>1416.03</v>
      </c>
      <c r="F46" s="6" t="s">
        <v>161</v>
      </c>
      <c r="G46" s="27" t="s">
        <v>8</v>
      </c>
    </row>
    <row r="47" spans="1:7" x14ac:dyDescent="0.25">
      <c r="A47" s="27" t="s">
        <v>146</v>
      </c>
      <c r="B47" s="27" t="s">
        <v>155</v>
      </c>
      <c r="C47">
        <v>94341</v>
      </c>
      <c r="D47">
        <v>69600</v>
      </c>
      <c r="E47">
        <v>24741</v>
      </c>
      <c r="F47" s="6" t="s">
        <v>162</v>
      </c>
      <c r="G47" s="27" t="s">
        <v>8</v>
      </c>
    </row>
    <row r="48" spans="1:7" x14ac:dyDescent="0.25">
      <c r="A48" s="27" t="s">
        <v>164</v>
      </c>
      <c r="B48" s="27" t="s">
        <v>163</v>
      </c>
      <c r="C48">
        <v>19763.939999999999</v>
      </c>
      <c r="D48">
        <v>15999</v>
      </c>
      <c r="E48">
        <v>3764.94</v>
      </c>
      <c r="F48" s="6" t="s">
        <v>169</v>
      </c>
      <c r="G48" s="27" t="s">
        <v>8</v>
      </c>
    </row>
    <row r="49" spans="1:9" x14ac:dyDescent="0.25">
      <c r="A49" s="27" t="s">
        <v>166</v>
      </c>
      <c r="B49" s="27" t="s">
        <v>165</v>
      </c>
      <c r="C49">
        <v>21016.799999999999</v>
      </c>
      <c r="D49">
        <v>19860.12</v>
      </c>
      <c r="E49">
        <v>1156.68</v>
      </c>
      <c r="F49" s="39" t="s">
        <v>187</v>
      </c>
      <c r="G49" s="27" t="s">
        <v>8</v>
      </c>
    </row>
    <row r="50" spans="1:9" x14ac:dyDescent="0.25">
      <c r="A50" s="27" t="s">
        <v>176</v>
      </c>
      <c r="B50" s="27" t="s">
        <v>50</v>
      </c>
      <c r="C50">
        <v>14979.1</v>
      </c>
      <c r="D50">
        <v>14798</v>
      </c>
      <c r="E50">
        <v>181.1</v>
      </c>
      <c r="F50" s="40" t="s">
        <v>188</v>
      </c>
      <c r="G50" s="27" t="s">
        <v>189</v>
      </c>
    </row>
    <row r="51" spans="1:9" x14ac:dyDescent="0.25">
      <c r="A51" s="27" t="s">
        <v>177</v>
      </c>
      <c r="B51" s="27" t="s">
        <v>26</v>
      </c>
      <c r="C51">
        <v>32019.11</v>
      </c>
      <c r="D51" s="41">
        <v>29990</v>
      </c>
      <c r="E51" s="6">
        <v>2029.11</v>
      </c>
      <c r="F51" s="39" t="s">
        <v>190</v>
      </c>
      <c r="G51" s="27" t="s">
        <v>8</v>
      </c>
    </row>
    <row r="52" spans="1:9" x14ac:dyDescent="0.25">
      <c r="A52" s="27" t="s">
        <v>178</v>
      </c>
      <c r="B52" s="27" t="s">
        <v>25</v>
      </c>
      <c r="C52">
        <v>22321.43</v>
      </c>
      <c r="D52">
        <v>21185</v>
      </c>
      <c r="E52" s="6">
        <v>1136.43</v>
      </c>
      <c r="F52" s="39" t="s">
        <v>191</v>
      </c>
      <c r="G52" s="27" t="s">
        <v>8</v>
      </c>
    </row>
    <row r="53" spans="1:9" x14ac:dyDescent="0.25">
      <c r="A53" s="27" t="s">
        <v>167</v>
      </c>
      <c r="B53" s="27" t="s">
        <v>51</v>
      </c>
      <c r="C53">
        <v>103117.93</v>
      </c>
      <c r="D53">
        <v>97445.98</v>
      </c>
      <c r="E53" s="6">
        <v>5671.95</v>
      </c>
      <c r="F53" s="6" t="s">
        <v>168</v>
      </c>
      <c r="G53" s="27" t="s">
        <v>8</v>
      </c>
      <c r="I53" s="8"/>
    </row>
    <row r="54" spans="1:9" x14ac:dyDescent="0.25">
      <c r="A54" s="27" t="s">
        <v>180</v>
      </c>
      <c r="B54" s="27" t="s">
        <v>179</v>
      </c>
      <c r="C54">
        <v>20954.52</v>
      </c>
      <c r="D54">
        <v>19487.22</v>
      </c>
      <c r="E54">
        <v>1467.3</v>
      </c>
      <c r="F54" s="39" t="s">
        <v>159</v>
      </c>
      <c r="G54" s="27" t="s">
        <v>8</v>
      </c>
      <c r="I54" s="8"/>
    </row>
    <row r="55" spans="1:9" x14ac:dyDescent="0.25">
      <c r="A55" s="27" t="s">
        <v>182</v>
      </c>
      <c r="B55" s="27" t="s">
        <v>181</v>
      </c>
      <c r="C55">
        <v>13444.54</v>
      </c>
      <c r="D55">
        <v>12462</v>
      </c>
      <c r="E55">
        <v>982.54</v>
      </c>
      <c r="F55" s="39" t="s">
        <v>197</v>
      </c>
      <c r="G55" s="27" t="s">
        <v>8</v>
      </c>
      <c r="I55" s="8"/>
    </row>
    <row r="56" spans="1:9" x14ac:dyDescent="0.25">
      <c r="A56" s="27" t="s">
        <v>184</v>
      </c>
      <c r="B56" s="27" t="s">
        <v>185</v>
      </c>
      <c r="C56">
        <v>33098.78</v>
      </c>
      <c r="D56">
        <v>23000</v>
      </c>
      <c r="E56">
        <v>10098.780000000001</v>
      </c>
      <c r="F56" t="s">
        <v>186</v>
      </c>
      <c r="G56" s="27" t="s">
        <v>8</v>
      </c>
      <c r="I56" s="8"/>
    </row>
    <row r="57" spans="1:9" x14ac:dyDescent="0.25">
      <c r="A57" s="27" t="s">
        <v>213</v>
      </c>
      <c r="B57" s="27" t="s">
        <v>214</v>
      </c>
      <c r="C57">
        <v>32501.32</v>
      </c>
      <c r="D57">
        <v>30550</v>
      </c>
      <c r="E57">
        <v>1951.32</v>
      </c>
      <c r="F57" s="39" t="s">
        <v>215</v>
      </c>
      <c r="G57" s="27" t="s">
        <v>8</v>
      </c>
      <c r="I57" s="8"/>
    </row>
    <row r="58" spans="1:9" x14ac:dyDescent="0.25">
      <c r="A58" s="27" t="s">
        <v>201</v>
      </c>
      <c r="B58" s="27" t="s">
        <v>202</v>
      </c>
      <c r="C58">
        <v>9428.48</v>
      </c>
      <c r="D58">
        <v>8166.14</v>
      </c>
      <c r="E58">
        <v>1262.3399999999999</v>
      </c>
      <c r="F58" s="6" t="s">
        <v>203</v>
      </c>
      <c r="G58" s="27" t="s">
        <v>189</v>
      </c>
      <c r="I58" s="8"/>
    </row>
    <row r="59" spans="1:9" x14ac:dyDescent="0.25">
      <c r="A59" s="27" t="s">
        <v>217</v>
      </c>
      <c r="B59" s="46" t="s">
        <v>216</v>
      </c>
      <c r="C59">
        <v>39233.440000000002</v>
      </c>
      <c r="D59">
        <v>27750</v>
      </c>
      <c r="E59">
        <v>11483.44</v>
      </c>
      <c r="F59" s="39" t="s">
        <v>218</v>
      </c>
      <c r="G59" s="27" t="s">
        <v>8</v>
      </c>
      <c r="I59" s="8"/>
    </row>
    <row r="60" spans="1:9" x14ac:dyDescent="0.25">
      <c r="A60" s="27" t="s">
        <v>229</v>
      </c>
      <c r="B60" s="46" t="s">
        <v>230</v>
      </c>
      <c r="C60">
        <v>14347.56</v>
      </c>
      <c r="D60">
        <v>13486.7</v>
      </c>
      <c r="E60">
        <v>860.86</v>
      </c>
      <c r="F60" t="s">
        <v>91</v>
      </c>
      <c r="G60" s="27" t="s">
        <v>8</v>
      </c>
      <c r="I60" s="8"/>
    </row>
    <row r="61" spans="1:9" x14ac:dyDescent="0.25">
      <c r="A61" s="27" t="s">
        <v>220</v>
      </c>
      <c r="B61" s="46" t="s">
        <v>219</v>
      </c>
      <c r="C61">
        <v>105074</v>
      </c>
      <c r="D61">
        <v>98769.55</v>
      </c>
      <c r="E61">
        <v>6304.45</v>
      </c>
      <c r="F61" s="6" t="s">
        <v>200</v>
      </c>
      <c r="G61" s="27" t="s">
        <v>8</v>
      </c>
      <c r="I61" s="8"/>
    </row>
    <row r="62" spans="1:9" x14ac:dyDescent="0.25">
      <c r="A62" s="27" t="s">
        <v>233</v>
      </c>
      <c r="B62" s="46" t="s">
        <v>231</v>
      </c>
      <c r="C62">
        <v>79283.960000000006</v>
      </c>
      <c r="D62">
        <v>68000</v>
      </c>
      <c r="E62">
        <v>11283.96</v>
      </c>
      <c r="F62" s="6" t="s">
        <v>232</v>
      </c>
      <c r="G62" s="27" t="s">
        <v>8</v>
      </c>
      <c r="I62" s="8"/>
    </row>
    <row r="63" spans="1:9" x14ac:dyDescent="0.25">
      <c r="A63" s="27" t="s">
        <v>221</v>
      </c>
      <c r="B63" s="27" t="s">
        <v>224</v>
      </c>
      <c r="C63">
        <v>32326</v>
      </c>
      <c r="D63">
        <v>29448</v>
      </c>
      <c r="E63">
        <v>2878</v>
      </c>
      <c r="F63" s="39" t="s">
        <v>31</v>
      </c>
      <c r="G63" s="27" t="s">
        <v>8</v>
      </c>
      <c r="I63" s="8"/>
    </row>
    <row r="64" spans="1:9" x14ac:dyDescent="0.25">
      <c r="A64" s="27" t="s">
        <v>222</v>
      </c>
      <c r="B64" s="27" t="s">
        <v>225</v>
      </c>
      <c r="C64">
        <v>27438.14</v>
      </c>
      <c r="D64">
        <v>25654.53</v>
      </c>
      <c r="E64">
        <v>1783.61</v>
      </c>
      <c r="F64" s="6" t="s">
        <v>227</v>
      </c>
      <c r="G64" s="27" t="s">
        <v>8</v>
      </c>
      <c r="I64" s="8"/>
    </row>
    <row r="65" spans="1:9" x14ac:dyDescent="0.25">
      <c r="A65" s="27" t="s">
        <v>234</v>
      </c>
      <c r="B65" s="27" t="s">
        <v>235</v>
      </c>
      <c r="C65">
        <v>9820</v>
      </c>
      <c r="D65">
        <v>9213</v>
      </c>
      <c r="E65">
        <v>607</v>
      </c>
      <c r="F65" s="6" t="s">
        <v>236</v>
      </c>
      <c r="G65" s="27" t="s">
        <v>8</v>
      </c>
      <c r="I65" s="8"/>
    </row>
    <row r="66" spans="1:9" x14ac:dyDescent="0.25">
      <c r="A66" s="27" t="s">
        <v>223</v>
      </c>
      <c r="B66" s="27" t="s">
        <v>226</v>
      </c>
      <c r="C66">
        <v>50312.5</v>
      </c>
      <c r="D66">
        <v>41700</v>
      </c>
      <c r="E66">
        <v>8612.5</v>
      </c>
      <c r="F66" s="6" t="s">
        <v>228</v>
      </c>
      <c r="G66" s="27" t="s">
        <v>8</v>
      </c>
      <c r="I66" s="8"/>
    </row>
    <row r="67" spans="1:9" x14ac:dyDescent="0.25">
      <c r="A67" s="27" t="s">
        <v>238</v>
      </c>
      <c r="B67" s="27" t="s">
        <v>237</v>
      </c>
      <c r="C67">
        <v>111170.85</v>
      </c>
      <c r="D67">
        <v>104499.8</v>
      </c>
      <c r="E67">
        <v>6671.05</v>
      </c>
      <c r="F67" s="6" t="s">
        <v>239</v>
      </c>
      <c r="G67" s="27" t="s">
        <v>8</v>
      </c>
      <c r="I67" s="8"/>
    </row>
    <row r="68" spans="1:9" x14ac:dyDescent="0.25">
      <c r="A68" s="31"/>
      <c r="C68" s="14">
        <f>SUM(C4:C67)</f>
        <v>5843781.1600000001</v>
      </c>
      <c r="D68" s="14">
        <f>SUM(D4:D67)</f>
        <v>5076519.8200000012</v>
      </c>
      <c r="E68" s="14">
        <f>SUM(E4:E67)</f>
        <v>767861.33999999962</v>
      </c>
      <c r="F68" s="6"/>
      <c r="G68" s="6"/>
      <c r="I68" s="8"/>
    </row>
    <row r="69" spans="1:9" x14ac:dyDescent="0.25">
      <c r="A69" s="31"/>
      <c r="F69" s="6"/>
      <c r="G69" s="6"/>
      <c r="I69" s="8"/>
    </row>
    <row r="70" spans="1:9" x14ac:dyDescent="0.25">
      <c r="A70" s="31"/>
      <c r="C70" s="7"/>
      <c r="D70" s="7"/>
      <c r="E70" s="9"/>
      <c r="F70" s="6"/>
      <c r="G70" s="6"/>
      <c r="I70" s="8"/>
    </row>
    <row r="71" spans="1:9" x14ac:dyDescent="0.25">
      <c r="A71" s="31"/>
      <c r="B71" s="6"/>
      <c r="C71" s="7"/>
      <c r="D71" s="7"/>
      <c r="E71" s="9"/>
      <c r="F71" s="6"/>
      <c r="G71" s="6"/>
      <c r="I71" s="8"/>
    </row>
    <row r="72" spans="1:9" x14ac:dyDescent="0.25">
      <c r="B72" s="6" t="s">
        <v>14</v>
      </c>
      <c r="C72" s="7"/>
      <c r="D72" s="7"/>
      <c r="E72" s="9"/>
      <c r="F72" s="6"/>
      <c r="G72" s="6"/>
      <c r="I72" s="8"/>
    </row>
    <row r="73" spans="1:9" x14ac:dyDescent="0.25">
      <c r="A73" s="27" t="s">
        <v>112</v>
      </c>
      <c r="B73" s="27" t="s">
        <v>115</v>
      </c>
      <c r="C73">
        <v>210865.71</v>
      </c>
      <c r="D73" s="34"/>
      <c r="E73" s="35"/>
      <c r="F73" s="6" t="s">
        <v>118</v>
      </c>
      <c r="G73" s="6" t="s">
        <v>8</v>
      </c>
      <c r="I73" s="8"/>
    </row>
    <row r="74" spans="1:9" x14ac:dyDescent="0.25">
      <c r="A74" s="30" t="s">
        <v>113</v>
      </c>
      <c r="B74" s="30" t="s">
        <v>116</v>
      </c>
      <c r="C74">
        <v>19596.05</v>
      </c>
      <c r="D74" s="36"/>
      <c r="E74" s="36"/>
      <c r="F74" s="20" t="s">
        <v>120</v>
      </c>
      <c r="G74" s="6" t="s">
        <v>8</v>
      </c>
      <c r="I74" s="8"/>
    </row>
    <row r="75" spans="1:9" x14ac:dyDescent="0.25">
      <c r="A75" t="s">
        <v>114</v>
      </c>
      <c r="B75" s="6" t="s">
        <v>117</v>
      </c>
      <c r="C75">
        <v>28855.74</v>
      </c>
      <c r="D75" s="37"/>
      <c r="E75" s="38"/>
      <c r="F75" t="s">
        <v>119</v>
      </c>
      <c r="G75" s="6" t="s">
        <v>8</v>
      </c>
      <c r="I75" s="8"/>
    </row>
    <row r="76" spans="1:9" x14ac:dyDescent="0.25">
      <c r="A76" t="s">
        <v>256</v>
      </c>
      <c r="B76" t="s">
        <v>258</v>
      </c>
      <c r="C76">
        <v>31219.82</v>
      </c>
      <c r="D76" s="61"/>
      <c r="E76" s="33"/>
      <c r="F76" s="20" t="s">
        <v>260</v>
      </c>
      <c r="G76" s="6" t="s">
        <v>8</v>
      </c>
      <c r="I76" s="8"/>
    </row>
    <row r="77" spans="1:9" x14ac:dyDescent="0.25">
      <c r="A77" t="s">
        <v>257</v>
      </c>
      <c r="B77" t="s">
        <v>259</v>
      </c>
      <c r="C77">
        <v>103204.48</v>
      </c>
      <c r="D77" s="61"/>
      <c r="E77" s="33"/>
      <c r="F77" s="20" t="s">
        <v>261</v>
      </c>
      <c r="G77" s="6" t="s">
        <v>8</v>
      </c>
      <c r="I77" s="8"/>
    </row>
    <row r="78" spans="1:9" x14ac:dyDescent="0.25">
      <c r="C78" s="14">
        <f>SUM(C73:C77)</f>
        <v>393741.79999999993</v>
      </c>
      <c r="D78" s="61"/>
      <c r="E78" s="33"/>
      <c r="G78" s="6"/>
      <c r="I78" s="8"/>
    </row>
    <row r="79" spans="1:9" x14ac:dyDescent="0.25">
      <c r="D79" s="23"/>
      <c r="E79" s="13"/>
      <c r="F79" s="6"/>
      <c r="G79" s="6"/>
      <c r="I79" s="8"/>
    </row>
    <row r="80" spans="1:9" x14ac:dyDescent="0.25">
      <c r="B80" s="6"/>
      <c r="C80" s="7"/>
      <c r="D80" s="7"/>
      <c r="E80" s="9"/>
      <c r="F80" s="6"/>
      <c r="G80" s="6"/>
      <c r="I80" s="8"/>
    </row>
    <row r="81" spans="1:13" x14ac:dyDescent="0.25">
      <c r="B81" s="2" t="s">
        <v>17</v>
      </c>
    </row>
    <row r="82" spans="1:13" x14ac:dyDescent="0.25">
      <c r="A82" s="27" t="s">
        <v>243</v>
      </c>
      <c r="B82" t="s">
        <v>244</v>
      </c>
      <c r="C82">
        <v>587563.89</v>
      </c>
      <c r="D82">
        <v>467202.79</v>
      </c>
      <c r="E82">
        <v>120361.1</v>
      </c>
      <c r="F82" t="s">
        <v>245</v>
      </c>
      <c r="G82" t="s">
        <v>8</v>
      </c>
      <c r="I82" s="4"/>
    </row>
    <row r="83" spans="1:13" x14ac:dyDescent="0.25">
      <c r="A83" s="27" t="s">
        <v>246</v>
      </c>
      <c r="B83" t="s">
        <v>247</v>
      </c>
      <c r="C83">
        <v>525760.16</v>
      </c>
      <c r="D83">
        <v>472464.27</v>
      </c>
      <c r="E83">
        <v>53295.89</v>
      </c>
      <c r="F83" t="s">
        <v>28</v>
      </c>
      <c r="G83" t="s">
        <v>8</v>
      </c>
      <c r="I83" s="12"/>
    </row>
    <row r="84" spans="1:13" x14ac:dyDescent="0.25">
      <c r="A84" s="27" t="s">
        <v>248</v>
      </c>
      <c r="B84" t="s">
        <v>249</v>
      </c>
      <c r="C84">
        <v>434636.88</v>
      </c>
      <c r="D84">
        <v>395080.45</v>
      </c>
      <c r="E84">
        <v>39556.43</v>
      </c>
      <c r="F84" s="6" t="s">
        <v>245</v>
      </c>
      <c r="G84" t="s">
        <v>8</v>
      </c>
      <c r="I84" s="12"/>
    </row>
    <row r="85" spans="1:13" x14ac:dyDescent="0.25">
      <c r="A85" s="27" t="s">
        <v>250</v>
      </c>
      <c r="B85" t="s">
        <v>251</v>
      </c>
      <c r="C85">
        <v>250000</v>
      </c>
      <c r="D85">
        <v>224852.98</v>
      </c>
      <c r="E85">
        <v>25147.02</v>
      </c>
      <c r="F85" t="s">
        <v>252</v>
      </c>
      <c r="G85" t="s">
        <v>8</v>
      </c>
      <c r="I85" s="12"/>
    </row>
    <row r="86" spans="1:13" x14ac:dyDescent="0.25">
      <c r="A86" s="27" t="s">
        <v>253</v>
      </c>
      <c r="B86" t="s">
        <v>254</v>
      </c>
      <c r="C86">
        <v>380396.74</v>
      </c>
      <c r="D86">
        <v>335224.07</v>
      </c>
      <c r="E86">
        <v>45172.67</v>
      </c>
      <c r="F86" s="6" t="s">
        <v>255</v>
      </c>
      <c r="G86" t="s">
        <v>8</v>
      </c>
      <c r="I86" s="12"/>
    </row>
    <row r="87" spans="1:13" x14ac:dyDescent="0.25">
      <c r="A87" s="27"/>
      <c r="C87" s="14">
        <f>SUM(C82:C86)</f>
        <v>2178357.67</v>
      </c>
      <c r="D87" s="14">
        <f>SUM(D82:D86)</f>
        <v>1894824.56</v>
      </c>
      <c r="E87" s="14">
        <f>SUM(E82:E86)</f>
        <v>283533.11</v>
      </c>
      <c r="I87" s="12"/>
    </row>
    <row r="88" spans="1:13" x14ac:dyDescent="0.25">
      <c r="A88" s="27"/>
      <c r="D88" s="13"/>
      <c r="E88" s="4"/>
      <c r="I88" s="11"/>
    </row>
    <row r="89" spans="1:13" x14ac:dyDescent="0.25">
      <c r="C89" s="14"/>
    </row>
    <row r="90" spans="1:13" x14ac:dyDescent="0.25">
      <c r="B90" s="14" t="s">
        <v>16</v>
      </c>
      <c r="C90" s="5"/>
      <c r="F90" s="49"/>
      <c r="M90" s="27"/>
    </row>
    <row r="91" spans="1:13" x14ac:dyDescent="0.25">
      <c r="A91" s="44" t="s">
        <v>271</v>
      </c>
      <c r="B91" s="50" t="s">
        <v>262</v>
      </c>
      <c r="C91" s="44">
        <v>25410</v>
      </c>
      <c r="D91" s="44">
        <v>25410</v>
      </c>
      <c r="E91" s="44"/>
      <c r="F91" s="44" t="s">
        <v>293</v>
      </c>
      <c r="G91" s="44" t="s">
        <v>8</v>
      </c>
      <c r="M91" s="27"/>
    </row>
    <row r="92" spans="1:13" x14ac:dyDescent="0.25">
      <c r="A92" s="44" t="s">
        <v>272</v>
      </c>
      <c r="B92" s="50" t="s">
        <v>263</v>
      </c>
      <c r="C92" s="44">
        <v>8928.57</v>
      </c>
      <c r="D92" s="44">
        <v>8717.0400000000009</v>
      </c>
      <c r="E92" s="44">
        <v>211.53</v>
      </c>
      <c r="F92" s="44" t="s">
        <v>284</v>
      </c>
      <c r="G92" s="44" t="s">
        <v>8</v>
      </c>
      <c r="H92" s="62"/>
      <c r="M92" s="27"/>
    </row>
    <row r="93" spans="1:13" x14ac:dyDescent="0.25">
      <c r="A93" s="44" t="s">
        <v>273</v>
      </c>
      <c r="B93" s="50" t="s">
        <v>264</v>
      </c>
      <c r="C93" s="44">
        <v>20530</v>
      </c>
      <c r="D93" s="44">
        <v>20530</v>
      </c>
      <c r="E93" s="44"/>
      <c r="F93" s="44" t="s">
        <v>285</v>
      </c>
      <c r="G93" s="44" t="s">
        <v>8</v>
      </c>
      <c r="M93" s="27"/>
    </row>
    <row r="94" spans="1:13" x14ac:dyDescent="0.25">
      <c r="A94" s="44" t="s">
        <v>274</v>
      </c>
      <c r="B94" s="50" t="s">
        <v>265</v>
      </c>
      <c r="C94" s="44">
        <v>39947</v>
      </c>
      <c r="D94" s="51">
        <v>39000</v>
      </c>
      <c r="E94" s="44">
        <v>947</v>
      </c>
      <c r="F94" s="44" t="s">
        <v>292</v>
      </c>
      <c r="G94" s="44" t="s">
        <v>8</v>
      </c>
      <c r="H94" s="62"/>
      <c r="M94" s="27"/>
    </row>
    <row r="95" spans="1:13" x14ac:dyDescent="0.25">
      <c r="A95" s="44" t="s">
        <v>275</v>
      </c>
      <c r="B95" s="50" t="s">
        <v>266</v>
      </c>
      <c r="C95" s="44">
        <v>30184</v>
      </c>
      <c r="D95" s="51">
        <v>29700</v>
      </c>
      <c r="E95" s="44">
        <v>484</v>
      </c>
      <c r="F95" s="44" t="s">
        <v>286</v>
      </c>
      <c r="G95" s="44" t="s">
        <v>8</v>
      </c>
      <c r="M95" s="27"/>
    </row>
    <row r="96" spans="1:13" x14ac:dyDescent="0.25">
      <c r="A96" s="44" t="s">
        <v>276</v>
      </c>
      <c r="B96" s="50" t="s">
        <v>267</v>
      </c>
      <c r="C96" s="44">
        <v>12000</v>
      </c>
      <c r="D96" s="51">
        <v>11500</v>
      </c>
      <c r="E96" s="44">
        <v>500</v>
      </c>
      <c r="F96" s="52" t="s">
        <v>294</v>
      </c>
      <c r="G96" s="44" t="s">
        <v>8</v>
      </c>
      <c r="H96" s="62"/>
      <c r="M96" s="27"/>
    </row>
    <row r="97" spans="1:13" x14ac:dyDescent="0.25">
      <c r="A97" s="44" t="s">
        <v>277</v>
      </c>
      <c r="B97" s="50" t="s">
        <v>268</v>
      </c>
      <c r="C97" s="44">
        <v>6570</v>
      </c>
      <c r="D97" s="53">
        <v>6124.95</v>
      </c>
      <c r="E97" s="44">
        <v>445.05</v>
      </c>
      <c r="F97" s="44" t="s">
        <v>287</v>
      </c>
      <c r="G97" s="44" t="s">
        <v>8</v>
      </c>
      <c r="M97" s="27"/>
    </row>
    <row r="98" spans="1:13" x14ac:dyDescent="0.25">
      <c r="A98" s="44" t="s">
        <v>278</v>
      </c>
      <c r="B98" s="50" t="s">
        <v>269</v>
      </c>
      <c r="C98" s="44">
        <v>64160.73</v>
      </c>
      <c r="D98" s="51">
        <v>62312.25</v>
      </c>
      <c r="E98" s="44">
        <v>1848.48</v>
      </c>
      <c r="F98" s="52" t="s">
        <v>288</v>
      </c>
      <c r="G98" s="44" t="s">
        <v>8</v>
      </c>
      <c r="H98" s="62"/>
      <c r="M98" s="27"/>
    </row>
    <row r="99" spans="1:13" x14ac:dyDescent="0.25">
      <c r="A99" s="44" t="s">
        <v>279</v>
      </c>
      <c r="B99" s="50" t="s">
        <v>270</v>
      </c>
      <c r="C99" s="44">
        <v>8145.7</v>
      </c>
      <c r="D99" s="51">
        <v>7738.41</v>
      </c>
      <c r="E99" s="44">
        <v>407.29</v>
      </c>
      <c r="F99" s="54" t="s">
        <v>289</v>
      </c>
      <c r="G99" s="44" t="s">
        <v>8</v>
      </c>
      <c r="M99" s="27"/>
    </row>
    <row r="100" spans="1:13" x14ac:dyDescent="0.25">
      <c r="A100" s="44" t="s">
        <v>282</v>
      </c>
      <c r="B100" s="50" t="s">
        <v>280</v>
      </c>
      <c r="C100" s="44">
        <v>2800</v>
      </c>
      <c r="D100" s="44">
        <v>2800</v>
      </c>
      <c r="E100" s="44"/>
      <c r="F100" s="52" t="s">
        <v>290</v>
      </c>
      <c r="G100" s="44" t="s">
        <v>8</v>
      </c>
      <c r="H100" s="62"/>
      <c r="M100" s="27"/>
    </row>
    <row r="101" spans="1:13" x14ac:dyDescent="0.25">
      <c r="A101" s="44" t="s">
        <v>283</v>
      </c>
      <c r="B101" s="50" t="s">
        <v>281</v>
      </c>
      <c r="C101" s="44">
        <v>15280</v>
      </c>
      <c r="D101" s="44">
        <v>15280</v>
      </c>
      <c r="E101" s="44"/>
      <c r="F101" s="55" t="s">
        <v>291</v>
      </c>
      <c r="G101" s="44" t="s">
        <v>8</v>
      </c>
      <c r="M101" s="27"/>
    </row>
    <row r="102" spans="1:13" x14ac:dyDescent="0.25">
      <c r="A102" s="27"/>
      <c r="C102" s="28">
        <f>SUM(C91:C101)</f>
        <v>233956.00000000003</v>
      </c>
      <c r="D102" s="11">
        <f>SUM(D91:D101)</f>
        <v>229112.65000000002</v>
      </c>
      <c r="E102" s="28">
        <v>4843.3500000000004</v>
      </c>
      <c r="F102" s="29"/>
      <c r="G102" s="27"/>
    </row>
    <row r="103" spans="1:13" x14ac:dyDescent="0.25">
      <c r="A103" s="27"/>
      <c r="C103" s="27"/>
      <c r="D103" s="13"/>
      <c r="E103" s="27"/>
      <c r="F103" s="29"/>
      <c r="G103" s="27"/>
    </row>
    <row r="104" spans="1:13" x14ac:dyDescent="0.25">
      <c r="D104" s="13"/>
    </row>
    <row r="105" spans="1:13" x14ac:dyDescent="0.25">
      <c r="C105" s="14" t="s">
        <v>9</v>
      </c>
    </row>
    <row r="106" spans="1:13" x14ac:dyDescent="0.25">
      <c r="C106" s="14"/>
    </row>
    <row r="107" spans="1:13" x14ac:dyDescent="0.25">
      <c r="A107" s="44" t="s">
        <v>313</v>
      </c>
      <c r="B107" s="52" t="s">
        <v>295</v>
      </c>
      <c r="C107" s="56">
        <v>1200</v>
      </c>
      <c r="D107" s="57"/>
      <c r="E107" s="52"/>
      <c r="F107" s="52" t="s">
        <v>341</v>
      </c>
      <c r="G107" s="52" t="s">
        <v>18</v>
      </c>
      <c r="I107">
        <v>1</v>
      </c>
    </row>
    <row r="108" spans="1:13" x14ac:dyDescent="0.25">
      <c r="A108" s="44" t="s">
        <v>314</v>
      </c>
      <c r="B108" s="52" t="s">
        <v>296</v>
      </c>
      <c r="C108" s="56">
        <v>2400</v>
      </c>
      <c r="D108" s="57"/>
      <c r="E108" s="52"/>
      <c r="F108" s="52" t="s">
        <v>342</v>
      </c>
      <c r="G108" s="52" t="s">
        <v>18</v>
      </c>
      <c r="I108">
        <v>2</v>
      </c>
    </row>
    <row r="109" spans="1:13" x14ac:dyDescent="0.25">
      <c r="A109" s="44" t="s">
        <v>315</v>
      </c>
      <c r="B109" s="52" t="s">
        <v>32</v>
      </c>
      <c r="C109" s="56">
        <v>1800</v>
      </c>
      <c r="D109" s="57"/>
      <c r="E109" s="52"/>
      <c r="F109" s="52" t="s">
        <v>343</v>
      </c>
      <c r="G109" s="52" t="s">
        <v>18</v>
      </c>
      <c r="I109">
        <v>3</v>
      </c>
    </row>
    <row r="110" spans="1:13" x14ac:dyDescent="0.25">
      <c r="A110" s="44" t="s">
        <v>316</v>
      </c>
      <c r="B110" s="52" t="s">
        <v>297</v>
      </c>
      <c r="C110" s="56">
        <v>1200</v>
      </c>
      <c r="D110" s="57"/>
      <c r="E110" s="52"/>
      <c r="F110" s="52" t="s">
        <v>344</v>
      </c>
      <c r="G110" s="52" t="s">
        <v>18</v>
      </c>
      <c r="I110">
        <v>4</v>
      </c>
    </row>
    <row r="111" spans="1:13" x14ac:dyDescent="0.25">
      <c r="A111" s="44" t="s">
        <v>317</v>
      </c>
      <c r="B111" s="52" t="s">
        <v>298</v>
      </c>
      <c r="C111" s="56">
        <v>1800</v>
      </c>
      <c r="D111" s="57"/>
      <c r="E111" s="52"/>
      <c r="F111" s="52" t="s">
        <v>345</v>
      </c>
      <c r="G111" s="52" t="s">
        <v>18</v>
      </c>
      <c r="I111">
        <v>5</v>
      </c>
    </row>
    <row r="112" spans="1:13" x14ac:dyDescent="0.25">
      <c r="A112" s="44" t="s">
        <v>318</v>
      </c>
      <c r="B112" s="52" t="s">
        <v>33</v>
      </c>
      <c r="C112" s="56">
        <v>1800</v>
      </c>
      <c r="D112" s="57"/>
      <c r="E112" s="52"/>
      <c r="F112" s="52" t="s">
        <v>34</v>
      </c>
      <c r="G112" s="52" t="s">
        <v>18</v>
      </c>
      <c r="I112">
        <v>6</v>
      </c>
    </row>
    <row r="113" spans="1:9" x14ac:dyDescent="0.25">
      <c r="A113" s="44" t="s">
        <v>319</v>
      </c>
      <c r="B113" s="52" t="s">
        <v>299</v>
      </c>
      <c r="C113" s="56">
        <v>1800</v>
      </c>
      <c r="D113" s="57"/>
      <c r="E113" s="52"/>
      <c r="F113" s="52" t="s">
        <v>36</v>
      </c>
      <c r="G113" s="52" t="s">
        <v>18</v>
      </c>
      <c r="I113">
        <v>7</v>
      </c>
    </row>
    <row r="114" spans="1:9" x14ac:dyDescent="0.25">
      <c r="A114" s="44" t="s">
        <v>320</v>
      </c>
      <c r="B114" s="52" t="s">
        <v>35</v>
      </c>
      <c r="C114" s="56">
        <v>1800</v>
      </c>
      <c r="D114" s="57"/>
      <c r="E114" s="52"/>
      <c r="F114" s="52" t="s">
        <v>37</v>
      </c>
      <c r="G114" s="52" t="s">
        <v>18</v>
      </c>
      <c r="H114" s="22"/>
      <c r="I114">
        <v>8</v>
      </c>
    </row>
    <row r="115" spans="1:9" x14ac:dyDescent="0.25">
      <c r="A115" s="44" t="s">
        <v>321</v>
      </c>
      <c r="B115" s="52" t="s">
        <v>300</v>
      </c>
      <c r="C115" s="56">
        <v>1800</v>
      </c>
      <c r="D115" s="57"/>
      <c r="E115" s="54"/>
      <c r="F115" s="52" t="s">
        <v>346</v>
      </c>
      <c r="G115" s="52" t="s">
        <v>18</v>
      </c>
      <c r="H115" s="22"/>
      <c r="I115">
        <v>9</v>
      </c>
    </row>
    <row r="116" spans="1:9" x14ac:dyDescent="0.25">
      <c r="A116" s="44" t="s">
        <v>322</v>
      </c>
      <c r="B116" s="52" t="s">
        <v>301</v>
      </c>
      <c r="C116" s="56">
        <v>1800</v>
      </c>
      <c r="D116" s="57"/>
      <c r="E116" s="54"/>
      <c r="F116" s="44" t="s">
        <v>347</v>
      </c>
      <c r="G116" s="52" t="s">
        <v>18</v>
      </c>
      <c r="I116">
        <v>10</v>
      </c>
    </row>
    <row r="117" spans="1:9" x14ac:dyDescent="0.25">
      <c r="A117" s="44" t="s">
        <v>323</v>
      </c>
      <c r="B117" s="52" t="s">
        <v>302</v>
      </c>
      <c r="C117" s="56">
        <v>1800</v>
      </c>
      <c r="D117" s="57"/>
      <c r="E117" s="54"/>
      <c r="F117" s="44" t="s">
        <v>29</v>
      </c>
      <c r="G117" s="52" t="s">
        <v>18</v>
      </c>
      <c r="I117">
        <v>11</v>
      </c>
    </row>
    <row r="118" spans="1:9" x14ac:dyDescent="0.25">
      <c r="A118" s="44" t="s">
        <v>324</v>
      </c>
      <c r="B118" s="52" t="s">
        <v>303</v>
      </c>
      <c r="C118" s="56">
        <v>1800</v>
      </c>
      <c r="D118" s="57"/>
      <c r="E118" s="54"/>
      <c r="F118" s="44" t="s">
        <v>40</v>
      </c>
      <c r="G118" s="52" t="s">
        <v>18</v>
      </c>
      <c r="I118">
        <v>12</v>
      </c>
    </row>
    <row r="119" spans="1:9" x14ac:dyDescent="0.25">
      <c r="A119" s="44" t="s">
        <v>325</v>
      </c>
      <c r="B119" s="52" t="s">
        <v>304</v>
      </c>
      <c r="C119" s="56">
        <v>1800</v>
      </c>
      <c r="D119" s="57"/>
      <c r="E119" s="54"/>
      <c r="F119" s="44" t="s">
        <v>38</v>
      </c>
      <c r="G119" s="52" t="s">
        <v>18</v>
      </c>
      <c r="I119">
        <v>13</v>
      </c>
    </row>
    <row r="120" spans="1:9" x14ac:dyDescent="0.25">
      <c r="A120" s="44" t="s">
        <v>326</v>
      </c>
      <c r="B120" s="52" t="s">
        <v>305</v>
      </c>
      <c r="C120" s="56">
        <v>1200</v>
      </c>
      <c r="D120" s="57"/>
      <c r="E120" s="54"/>
      <c r="F120" s="44" t="s">
        <v>348</v>
      </c>
      <c r="G120" s="52" t="s">
        <v>18</v>
      </c>
      <c r="I120">
        <v>14</v>
      </c>
    </row>
    <row r="121" spans="1:9" x14ac:dyDescent="0.25">
      <c r="A121" s="44" t="s">
        <v>327</v>
      </c>
      <c r="B121" s="52" t="s">
        <v>306</v>
      </c>
      <c r="C121" s="56">
        <v>1800</v>
      </c>
      <c r="D121" s="57"/>
      <c r="E121" s="54"/>
      <c r="F121" s="44" t="s">
        <v>39</v>
      </c>
      <c r="G121" s="52" t="s">
        <v>18</v>
      </c>
      <c r="I121">
        <v>15</v>
      </c>
    </row>
    <row r="122" spans="1:9" x14ac:dyDescent="0.25">
      <c r="A122" s="44" t="s">
        <v>328</v>
      </c>
      <c r="B122" s="52" t="s">
        <v>307</v>
      </c>
      <c r="C122" s="56">
        <v>1800</v>
      </c>
      <c r="D122" s="57"/>
      <c r="E122" s="54"/>
      <c r="F122" s="44" t="s">
        <v>30</v>
      </c>
      <c r="G122" s="52" t="s">
        <v>18</v>
      </c>
      <c r="I122">
        <v>16</v>
      </c>
    </row>
    <row r="123" spans="1:9" x14ac:dyDescent="0.25">
      <c r="A123" s="44" t="s">
        <v>329</v>
      </c>
      <c r="B123" s="52" t="s">
        <v>308</v>
      </c>
      <c r="C123" s="56">
        <v>4200</v>
      </c>
      <c r="D123" s="57"/>
      <c r="E123" s="54"/>
      <c r="F123" s="44" t="s">
        <v>349</v>
      </c>
      <c r="G123" s="52" t="s">
        <v>18</v>
      </c>
      <c r="I123">
        <v>17</v>
      </c>
    </row>
    <row r="124" spans="1:9" ht="15" customHeight="1" x14ac:dyDescent="0.25">
      <c r="A124" s="44" t="s">
        <v>330</v>
      </c>
      <c r="B124" s="58" t="s">
        <v>309</v>
      </c>
      <c r="C124" s="56">
        <v>3991.68</v>
      </c>
      <c r="D124" s="57"/>
      <c r="E124" s="54"/>
      <c r="F124" s="44" t="s">
        <v>350</v>
      </c>
      <c r="G124" s="52" t="s">
        <v>18</v>
      </c>
      <c r="I124">
        <v>18</v>
      </c>
    </row>
    <row r="125" spans="1:9" x14ac:dyDescent="0.25">
      <c r="A125" s="44" t="s">
        <v>328</v>
      </c>
      <c r="B125" s="52" t="s">
        <v>310</v>
      </c>
      <c r="C125" s="56">
        <v>1800</v>
      </c>
      <c r="D125" s="57"/>
      <c r="E125" s="54"/>
      <c r="F125" s="44" t="s">
        <v>30</v>
      </c>
      <c r="G125" s="52" t="s">
        <v>18</v>
      </c>
      <c r="I125">
        <v>19</v>
      </c>
    </row>
    <row r="126" spans="1:9" x14ac:dyDescent="0.25">
      <c r="A126" s="44" t="s">
        <v>331</v>
      </c>
      <c r="B126" s="52" t="s">
        <v>337</v>
      </c>
      <c r="C126" s="56">
        <v>53211.19</v>
      </c>
      <c r="D126" s="57"/>
      <c r="E126" s="54"/>
      <c r="F126" s="52" t="s">
        <v>355</v>
      </c>
      <c r="G126" s="52" t="s">
        <v>18</v>
      </c>
      <c r="I126">
        <v>20</v>
      </c>
    </row>
    <row r="127" spans="1:9" x14ac:dyDescent="0.25">
      <c r="A127" s="44" t="s">
        <v>332</v>
      </c>
      <c r="B127" s="52" t="s">
        <v>338</v>
      </c>
      <c r="C127" s="56">
        <v>24956.01</v>
      </c>
      <c r="D127" s="57"/>
      <c r="E127" s="54"/>
      <c r="F127" s="52" t="s">
        <v>356</v>
      </c>
      <c r="G127" s="52" t="s">
        <v>18</v>
      </c>
      <c r="I127">
        <v>21</v>
      </c>
    </row>
    <row r="128" spans="1:9" x14ac:dyDescent="0.25">
      <c r="A128" s="44" t="s">
        <v>333</v>
      </c>
      <c r="B128" s="52" t="s">
        <v>339</v>
      </c>
      <c r="C128" s="56">
        <v>15330.5</v>
      </c>
      <c r="D128" s="57"/>
      <c r="E128" s="54"/>
      <c r="F128" s="44" t="s">
        <v>351</v>
      </c>
      <c r="G128" s="52" t="s">
        <v>18</v>
      </c>
      <c r="I128">
        <v>22</v>
      </c>
    </row>
    <row r="129" spans="1:10" x14ac:dyDescent="0.25">
      <c r="A129" s="44" t="s">
        <v>334</v>
      </c>
      <c r="B129" s="52" t="s">
        <v>340</v>
      </c>
      <c r="C129" s="56">
        <v>10000</v>
      </c>
      <c r="D129" s="57"/>
      <c r="E129" s="54"/>
      <c r="F129" s="44" t="s">
        <v>352</v>
      </c>
      <c r="G129" s="52" t="s">
        <v>18</v>
      </c>
      <c r="I129">
        <v>23</v>
      </c>
    </row>
    <row r="130" spans="1:10" x14ac:dyDescent="0.25">
      <c r="A130" s="44" t="s">
        <v>335</v>
      </c>
      <c r="B130" s="52" t="s">
        <v>311</v>
      </c>
      <c r="C130" s="56">
        <v>3420</v>
      </c>
      <c r="D130" s="57"/>
      <c r="E130" s="54"/>
      <c r="F130" s="44" t="s">
        <v>353</v>
      </c>
      <c r="G130" s="52" t="s">
        <v>18</v>
      </c>
      <c r="I130">
        <v>24</v>
      </c>
    </row>
    <row r="131" spans="1:10" x14ac:dyDescent="0.25">
      <c r="A131" s="44" t="s">
        <v>336</v>
      </c>
      <c r="B131" s="52" t="s">
        <v>312</v>
      </c>
      <c r="C131" s="56">
        <v>380</v>
      </c>
      <c r="D131" s="59"/>
      <c r="E131" s="54"/>
      <c r="F131" s="44" t="s">
        <v>354</v>
      </c>
      <c r="G131" s="52" t="s">
        <v>18</v>
      </c>
      <c r="I131">
        <v>25</v>
      </c>
    </row>
    <row r="132" spans="1:10" x14ac:dyDescent="0.25">
      <c r="C132" s="60">
        <f>SUM(C107:C131)</f>
        <v>144889.38</v>
      </c>
      <c r="D132" s="15"/>
      <c r="E132" s="32"/>
    </row>
    <row r="133" spans="1:10" x14ac:dyDescent="0.25">
      <c r="C133" s="32"/>
      <c r="E133" s="32"/>
    </row>
    <row r="134" spans="1:10" x14ac:dyDescent="0.25">
      <c r="C134" s="14"/>
    </row>
    <row r="135" spans="1:10" x14ac:dyDescent="0.25">
      <c r="C135" s="2"/>
      <c r="D135" s="16"/>
    </row>
    <row r="136" spans="1:10" x14ac:dyDescent="0.25">
      <c r="B136" t="s">
        <v>53</v>
      </c>
      <c r="C136" s="10"/>
    </row>
    <row r="137" spans="1:10" x14ac:dyDescent="0.25">
      <c r="A137" t="s">
        <v>54</v>
      </c>
      <c r="B137" t="s">
        <v>358</v>
      </c>
      <c r="C137" s="2" t="s">
        <v>357</v>
      </c>
      <c r="D137" s="17"/>
      <c r="E137" s="17"/>
      <c r="F137" s="17"/>
    </row>
    <row r="138" spans="1:10" x14ac:dyDescent="0.25">
      <c r="B138" s="18"/>
      <c r="F138" s="19"/>
    </row>
    <row r="139" spans="1:10" x14ac:dyDescent="0.25">
      <c r="B139" s="16" t="s">
        <v>21</v>
      </c>
    </row>
    <row r="140" spans="1:10" x14ac:dyDescent="0.25">
      <c r="B140" s="42" t="s">
        <v>41</v>
      </c>
      <c r="C140" s="47">
        <v>79412.446400000001</v>
      </c>
      <c r="D140" s="47"/>
      <c r="E140" s="47"/>
      <c r="F140" s="5"/>
    </row>
    <row r="141" spans="1:10" x14ac:dyDescent="0.25">
      <c r="B141" s="42" t="s">
        <v>20</v>
      </c>
      <c r="C141" s="47">
        <v>20926.379199999999</v>
      </c>
      <c r="D141" s="47"/>
      <c r="E141" s="47"/>
      <c r="F141" s="5"/>
      <c r="J141" s="5"/>
    </row>
    <row r="142" spans="1:10" x14ac:dyDescent="0.25">
      <c r="B142" s="42" t="s">
        <v>240</v>
      </c>
      <c r="C142" s="47">
        <v>16504.32</v>
      </c>
      <c r="D142" s="47"/>
      <c r="E142" s="47"/>
      <c r="F142" s="5"/>
      <c r="J142" s="5"/>
    </row>
    <row r="143" spans="1:10" x14ac:dyDescent="0.25">
      <c r="B143" s="43" t="s">
        <v>19</v>
      </c>
      <c r="C143" s="47">
        <v>466960.07699999999</v>
      </c>
      <c r="D143" s="47"/>
      <c r="E143" s="47"/>
      <c r="F143" s="5"/>
      <c r="J143" s="5"/>
    </row>
    <row r="144" spans="1:10" x14ac:dyDescent="0.25">
      <c r="B144" s="42" t="s">
        <v>42</v>
      </c>
      <c r="C144" s="47">
        <v>49886.152999999998</v>
      </c>
      <c r="D144" s="47"/>
      <c r="E144" s="47"/>
      <c r="F144" s="5"/>
    </row>
    <row r="145" spans="2:6" x14ac:dyDescent="0.25">
      <c r="B145" s="44" t="s">
        <v>43</v>
      </c>
      <c r="C145" s="47">
        <v>1008591</v>
      </c>
      <c r="D145" s="47"/>
      <c r="E145" s="47"/>
      <c r="F145" s="5"/>
    </row>
    <row r="146" spans="2:6" x14ac:dyDescent="0.25">
      <c r="B146" s="42" t="s">
        <v>241</v>
      </c>
      <c r="C146" s="47">
        <v>252799.54560000001</v>
      </c>
      <c r="D146" s="47"/>
      <c r="E146" s="47"/>
      <c r="F146" s="5"/>
    </row>
    <row r="147" spans="2:6" x14ac:dyDescent="0.25">
      <c r="B147" s="42" t="s">
        <v>44</v>
      </c>
      <c r="C147" s="47">
        <v>137678.83360000001</v>
      </c>
      <c r="D147" s="47"/>
      <c r="E147" s="47"/>
      <c r="F147" s="5"/>
    </row>
    <row r="148" spans="2:6" x14ac:dyDescent="0.25">
      <c r="B148" s="42" t="s">
        <v>45</v>
      </c>
      <c r="C148" s="47">
        <v>7134.6153999999997</v>
      </c>
      <c r="D148" s="47"/>
      <c r="E148" s="47"/>
      <c r="F148" s="5"/>
    </row>
    <row r="149" spans="2:6" x14ac:dyDescent="0.25">
      <c r="B149" s="42" t="s">
        <v>46</v>
      </c>
      <c r="C149" s="47">
        <v>473.63679999999999</v>
      </c>
      <c r="D149" s="47"/>
      <c r="E149" s="47"/>
      <c r="F149" s="5"/>
    </row>
    <row r="150" spans="2:6" x14ac:dyDescent="0.25">
      <c r="B150" s="42" t="s">
        <v>47</v>
      </c>
      <c r="C150" s="47">
        <v>511.94080000000002</v>
      </c>
      <c r="D150" s="47"/>
      <c r="E150" s="47"/>
      <c r="F150" s="5"/>
    </row>
    <row r="151" spans="2:6" x14ac:dyDescent="0.25">
      <c r="B151" s="45" t="s">
        <v>242</v>
      </c>
      <c r="C151" s="48">
        <f>SUM(C140:C150)</f>
        <v>2040878.9478</v>
      </c>
      <c r="D151" s="48"/>
      <c r="E151" s="48"/>
      <c r="F151" s="5"/>
    </row>
    <row r="152" spans="2:6" x14ac:dyDescent="0.25">
      <c r="B152" s="21"/>
      <c r="F152" s="5"/>
    </row>
    <row r="154" spans="2:6" x14ac:dyDescent="0.25">
      <c r="C154" s="24" t="s">
        <v>10</v>
      </c>
      <c r="D154" s="24" t="s">
        <v>11</v>
      </c>
      <c r="E154" s="24" t="s">
        <v>12</v>
      </c>
      <c r="F154" s="24" t="s">
        <v>13</v>
      </c>
    </row>
    <row r="155" spans="2:6" ht="16.5" x14ac:dyDescent="0.3">
      <c r="C155" s="25" t="s">
        <v>359</v>
      </c>
      <c r="D155" s="25" t="s">
        <v>360</v>
      </c>
      <c r="E155" s="25" t="s">
        <v>361</v>
      </c>
      <c r="F155" s="26">
        <v>9.5500000000000002E-2</v>
      </c>
    </row>
    <row r="177" spans="3:6" x14ac:dyDescent="0.25">
      <c r="C177" s="17"/>
      <c r="D177" s="17"/>
      <c r="E177" s="17"/>
      <c r="F177" s="17"/>
    </row>
    <row r="178" spans="3:6" x14ac:dyDescent="0.25">
      <c r="F178" s="19"/>
    </row>
  </sheetData>
  <mergeCells count="12">
    <mergeCell ref="C151:E151"/>
    <mergeCell ref="C140:E140"/>
    <mergeCell ref="C141:E141"/>
    <mergeCell ref="C142:E142"/>
    <mergeCell ref="C143:E143"/>
    <mergeCell ref="C144:E144"/>
    <mergeCell ref="C145:E145"/>
    <mergeCell ref="C146:E146"/>
    <mergeCell ref="C147:E147"/>
    <mergeCell ref="C148:E148"/>
    <mergeCell ref="C149:E149"/>
    <mergeCell ref="C150:E1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MARDEN RIGOBERTO ORTIZ FLORES</dc:creator>
  <cp:lastModifiedBy>MARDEN RIGOBERTO ORTIZ FLORES</cp:lastModifiedBy>
  <cp:lastPrinted>2020-01-16T13:25:19Z</cp:lastPrinted>
  <dcterms:created xsi:type="dcterms:W3CDTF">2020-01-13T13:39:57Z</dcterms:created>
  <dcterms:modified xsi:type="dcterms:W3CDTF">2022-01-31T19:03:06Z</dcterms:modified>
</cp:coreProperties>
</file>